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15" windowHeight="12540" firstSheet="1" activeTab="1"/>
  </bookViews>
  <sheets>
    <sheet name="专任教师" sheetId="4" state="hidden" r:id="rId1"/>
    <sheet name="就业见习岗位" sheetId="10" r:id="rId2"/>
    <sheet name="返聘教师" sheetId="5" state="hidden" r:id="rId3"/>
    <sheet name="Sheet1 (2)" sheetId="7" state="hidden" r:id="rId4"/>
  </sheets>
  <definedNames>
    <definedName name="_xlnm._FilterDatabase" localSheetId="0" hidden="1">专任教师!$A$2:$W$50</definedName>
    <definedName name="_xlnm._FilterDatabase" localSheetId="2" hidden="1">返聘教师!$A$2:$W$47</definedName>
    <definedName name="_xlnm._FilterDatabase" localSheetId="1" hidden="1">就业见习岗位!$A$1:$J$21</definedName>
    <definedName name="_xlnm._FilterDatabase" localSheetId="3" hidden="1">'Sheet1 (2)'!$A$4:$P$49</definedName>
    <definedName name="_xlnm.Print_Titles" localSheetId="3">'Sheet1 (2)'!$2:$4</definedName>
    <definedName name="_xlnm.Print_Titles" localSheetId="2">返聘教师!$2:$4</definedName>
    <definedName name="_xlnm.Print_Titles" localSheetId="0">专任教师!$2:$4</definedName>
    <definedName name="_xlnm.Print_Titles" localSheetId="1">就业见习岗位!$3:$4</definedName>
    <definedName name="_xlnm.Print_Area" localSheetId="1">就业见习岗位!$A$1:$J$19</definedName>
  </definedNames>
  <calcPr calcId="144525"/>
</workbook>
</file>

<file path=xl/sharedStrings.xml><?xml version="1.0" encoding="utf-8"?>
<sst xmlns="http://schemas.openxmlformats.org/spreadsheetml/2006/main" count="1564" uniqueCount="258">
  <si>
    <t>新疆科技学院2022年面向社会公开招聘专任教师岗位设置一览表</t>
  </si>
  <si>
    <t>序号</t>
  </si>
  <si>
    <t>单位名称</t>
  </si>
  <si>
    <t>内设机构名称</t>
  </si>
  <si>
    <t>岗位名称</t>
  </si>
  <si>
    <t>岗位类别</t>
  </si>
  <si>
    <t>岗位代码</t>
  </si>
  <si>
    <t>招聘人数（人事）</t>
  </si>
  <si>
    <t>招聘人数</t>
  </si>
  <si>
    <t>岗位基本条件</t>
  </si>
  <si>
    <t>咨询联系人、电话</t>
  </si>
  <si>
    <t>性别</t>
  </si>
  <si>
    <t>族别</t>
  </si>
  <si>
    <t>年龄</t>
  </si>
  <si>
    <t>学历学位</t>
  </si>
  <si>
    <t>专业要求</t>
  </si>
  <si>
    <t>其他条件</t>
  </si>
  <si>
    <t>备注</t>
  </si>
  <si>
    <t>专业代码</t>
  </si>
  <si>
    <t>专业名称</t>
  </si>
  <si>
    <t>新疆科技学院</t>
  </si>
  <si>
    <t>基础教学研究部</t>
  </si>
  <si>
    <t>法学专业教师</t>
  </si>
  <si>
    <t>专任教师</t>
  </si>
  <si>
    <t>A1101</t>
  </si>
  <si>
    <t>不限</t>
  </si>
  <si>
    <t>35周岁及以下（博士可放宽至40周岁）</t>
  </si>
  <si>
    <t>硕士研究生及以上</t>
  </si>
  <si>
    <t>030105
030101</t>
  </si>
  <si>
    <t>民商法学，法学理论</t>
  </si>
  <si>
    <t>本硕一致，中共党员（含中共预备党员）优先</t>
  </si>
  <si>
    <t>新闻专业教师</t>
  </si>
  <si>
    <t>A1102</t>
  </si>
  <si>
    <t>0453
0503
0552</t>
  </si>
  <si>
    <t>教育学、新闻传播学、新闻与传播及相近专业</t>
  </si>
  <si>
    <t>有一年以上媒体工作经验优先</t>
  </si>
  <si>
    <t>外语教师</t>
  </si>
  <si>
    <t>A1103</t>
  </si>
  <si>
    <t>050201
050211
055101</t>
  </si>
  <si>
    <t>英语语言文学
外国语言学及应用语言学
英语笔译</t>
  </si>
  <si>
    <t>050202
055103
055104</t>
  </si>
  <si>
    <t xml:space="preserve">
俄语语言文学
俄语笔译
俄语口译
</t>
  </si>
  <si>
    <t>050205
055105
055106</t>
  </si>
  <si>
    <t>日语语言文学
日语笔译
日语口译</t>
  </si>
  <si>
    <t>体育教师</t>
  </si>
  <si>
    <t>A1104</t>
  </si>
  <si>
    <t>0403
0452</t>
  </si>
  <si>
    <t>体育学
体育</t>
  </si>
  <si>
    <t xml:space="preserve"> </t>
  </si>
  <si>
    <t>1.具有国家二级运动员及以上者优先。
2.具有省部级或全国比赛经历获奖前三者优先。             
3.具有较强的科研能力，发表过体育类专业论文或参加过省部级课题者优先。 
4.党员优先。
5.具有管理经验者优先。</t>
  </si>
  <si>
    <t>数学教师</t>
  </si>
  <si>
    <t>A1105</t>
  </si>
  <si>
    <t>070101
070104
045104
070103
0714
070102
070105</t>
  </si>
  <si>
    <t>基础数学
应用数学
学科教学（数学）
概率论与数理统计
统计学
计算数学
运筹学与控制论</t>
  </si>
  <si>
    <t>马克思主义学院</t>
  </si>
  <si>
    <t>马克思主义基本原理教师</t>
  </si>
  <si>
    <t>A1401</t>
  </si>
  <si>
    <t>030501</t>
  </si>
  <si>
    <t>马克思主义基本原理</t>
  </si>
  <si>
    <t>中共党员（含中共预备党员）</t>
  </si>
  <si>
    <t>简明新疆地方史教师</t>
  </si>
  <si>
    <t>A1402</t>
  </si>
  <si>
    <t>0304</t>
  </si>
  <si>
    <t>民族学</t>
  </si>
  <si>
    <t>中国近现代史纲要教师</t>
  </si>
  <si>
    <t>A1403</t>
  </si>
  <si>
    <t xml:space="preserve">030204 030506  </t>
  </si>
  <si>
    <t>中共党史、中国近现代史基本问题研究</t>
  </si>
  <si>
    <t xml:space="preserve">毛泽东思想与中国特色社会主义概论体系教师
</t>
  </si>
  <si>
    <t>A1404</t>
  </si>
  <si>
    <t>030503 030505</t>
  </si>
  <si>
    <t>马克思主义中国化研究、思想政治教育</t>
  </si>
  <si>
    <t>思想道德修养与法律基础教师</t>
  </si>
  <si>
    <t>A1405</t>
  </si>
  <si>
    <t>030505</t>
  </si>
  <si>
    <t>思想政治教育</t>
  </si>
  <si>
    <t>信息科学与工程学院</t>
  </si>
  <si>
    <t>计算机科学与工程、
信息技术基础教学与实验中心教师</t>
  </si>
  <si>
    <t>A0601</t>
  </si>
  <si>
    <t xml:space="preserve">0812、081201、081202、081203、0835、0839、0809、081001、081101 </t>
  </si>
  <si>
    <t>计算机科学与技术、计算机系统结构、计算机软件与理论、计算机应用技术、软件工程、网络空间安全、电子科学与技术、通信与信息系统、控制理论与控制工程</t>
  </si>
  <si>
    <t>本硕专业一致或相近</t>
  </si>
  <si>
    <t xml:space="preserve">1.要求精通Java、C#、C++、Python等主流程序设计语言2种及以上；熟悉软件产品开发工具、测试工具及全周期过程管理；
2、非应届毕业，有企业工作经历的，要求至少在正规软件开发或互联网公司正式入职两年以上（需要合同证明），且从事的岗位为程序员、技术开发岗位，具有知名互联网公司工作经历的优先；作为主要参加人至少完成软件产品的开发。
</t>
  </si>
  <si>
    <t>信息安全专业教师</t>
  </si>
  <si>
    <t>A0602</t>
  </si>
  <si>
    <t>0839、0812、081201、081202、081203、0835、081001、0802</t>
  </si>
  <si>
    <t>网络空间安全、计算机科学与技术、计算机系统结构、计算机软件与理论、计算机应用技术、软件工程、通信与信息系统、机械工程</t>
  </si>
  <si>
    <t>化工与纺织工程学院</t>
  </si>
  <si>
    <t>纺织工程专业教师</t>
  </si>
  <si>
    <t>A0701</t>
  </si>
  <si>
    <t>0821</t>
  </si>
  <si>
    <t>纺织工程纺织材料与纺织品设计</t>
  </si>
  <si>
    <t>轻化工程专业教师</t>
  </si>
  <si>
    <t>A0702</t>
  </si>
  <si>
    <t>纺织化学与染整工程</t>
  </si>
  <si>
    <t>化工专业教师</t>
  </si>
  <si>
    <t>A0501</t>
  </si>
  <si>
    <t>0817</t>
  </si>
  <si>
    <t>化学工程化学工艺</t>
  </si>
  <si>
    <t>本硕专业一致</t>
  </si>
  <si>
    <t>新疆科技
学院</t>
  </si>
  <si>
    <t>工商管理学院</t>
  </si>
  <si>
    <t>人力资源管理专业教师</t>
  </si>
  <si>
    <t>A0301</t>
  </si>
  <si>
    <t>工商管理（人力资源管理方向）</t>
  </si>
  <si>
    <t>120202、1202</t>
  </si>
  <si>
    <t>企业管理、工商管理</t>
  </si>
  <si>
    <t>市场营销专业教师</t>
  </si>
  <si>
    <t>A0302</t>
  </si>
  <si>
    <t>企业管理（市场营销方向）</t>
  </si>
  <si>
    <t>0254</t>
  </si>
  <si>
    <t>国际商务（品牌管理与市场营销相关方向）</t>
  </si>
  <si>
    <t>0871（1201)</t>
  </si>
  <si>
    <t>管理科学与工程（大数据与商务智能相关方向）</t>
  </si>
  <si>
    <t>电子商务专业教师</t>
  </si>
  <si>
    <t>A0303</t>
  </si>
  <si>
    <t>1202（120202、120204）</t>
  </si>
  <si>
    <t>工商管理（企业管理、技术经济及管理）</t>
  </si>
  <si>
    <t>管理科学与工程（重点考虑营销方向、物流方向等相关方向）</t>
  </si>
  <si>
    <t>旅游管理专业教师</t>
  </si>
  <si>
    <t>A0304</t>
  </si>
  <si>
    <t>汉族</t>
  </si>
  <si>
    <t>旅游管理（酒店管理方向）</t>
  </si>
  <si>
    <t>旅游管理</t>
  </si>
  <si>
    <t>会计学院</t>
  </si>
  <si>
    <t>会计学专业教师</t>
  </si>
  <si>
    <t>A0101</t>
  </si>
  <si>
    <t>会计学</t>
  </si>
  <si>
    <t>财务管理专业教师</t>
  </si>
  <si>
    <t>A0102</t>
  </si>
  <si>
    <t>企业管理（财务管理方向）</t>
  </si>
  <si>
    <t>管理科学与工程</t>
  </si>
  <si>
    <t>新增工程审计专业教师</t>
  </si>
  <si>
    <t>A0103</t>
  </si>
  <si>
    <t>0814</t>
  </si>
  <si>
    <t>土木工程</t>
  </si>
  <si>
    <t>经济学院</t>
  </si>
  <si>
    <t>经济学专业教师</t>
  </si>
  <si>
    <t>A0201</t>
  </si>
  <si>
    <t>学术硕士研究生及以上</t>
  </si>
  <si>
    <t>020101</t>
  </si>
  <si>
    <t>政治经济学</t>
  </si>
  <si>
    <t>普通话二级乙等及以上证书</t>
  </si>
  <si>
    <t>020104、020202</t>
  </si>
  <si>
    <t>西方经济学、区域经济学</t>
  </si>
  <si>
    <t>020208</t>
  </si>
  <si>
    <t>统计学</t>
  </si>
  <si>
    <t>020209</t>
  </si>
  <si>
    <t>数量经济学</t>
  </si>
  <si>
    <t>税收专业教师</t>
  </si>
  <si>
    <t>A0202</t>
  </si>
  <si>
    <t>020203</t>
  </si>
  <si>
    <t>财政学</t>
  </si>
  <si>
    <t>金融专业教师</t>
  </si>
  <si>
    <t>A0203</t>
  </si>
  <si>
    <t>020204</t>
  </si>
  <si>
    <t>金融学、保险学</t>
  </si>
  <si>
    <t>国贸专业教师</t>
  </si>
  <si>
    <t>A0204</t>
  </si>
  <si>
    <t>020206</t>
  </si>
  <si>
    <t>国际贸易学</t>
  </si>
  <si>
    <t>医学院</t>
  </si>
  <si>
    <t>医学专业教师</t>
  </si>
  <si>
    <t>A0901</t>
  </si>
  <si>
    <t>100101、1001、100104、100103、100102</t>
  </si>
  <si>
    <t>人体解剖与组织胚胎学、基础医学（生理学、人体机能方向）、病理学与理生理学、病原生物学、免疫学</t>
  </si>
  <si>
    <t>生物化学与分子生物学</t>
  </si>
  <si>
    <t>100215、100216</t>
  </si>
  <si>
    <t>康复医学与理疗学、运动医学</t>
  </si>
  <si>
    <t>具有医学康复工作经验者优先</t>
  </si>
  <si>
    <t>100706、100703、100704、100702、100701</t>
  </si>
  <si>
    <t>药理学、生药学、药物分析学、药剂学、药物化学</t>
  </si>
  <si>
    <t>护理学</t>
  </si>
  <si>
    <t>具有临床护理工作经验者优先</t>
  </si>
  <si>
    <t>100208、100505</t>
  </si>
  <si>
    <t>临床检验诊断学、中医诊断学</t>
  </si>
  <si>
    <t>具有临床工作经验者优先</t>
  </si>
  <si>
    <t>社会医学与卫生事业管理</t>
  </si>
  <si>
    <t>临床医学</t>
  </si>
  <si>
    <t>附件1</t>
  </si>
  <si>
    <t>新疆科技学院2023年就业见习岗位设置一览表</t>
  </si>
  <si>
    <t>咨询电话</t>
  </si>
  <si>
    <r>
      <rPr>
        <sz val="11"/>
        <rFont val="宋体"/>
        <charset val="134"/>
      </rPr>
      <t>新疆科技学院</t>
    </r>
  </si>
  <si>
    <r>
      <rPr>
        <sz val="11"/>
        <rFont val="宋体"/>
        <charset val="134"/>
      </rPr>
      <t>党委学工部</t>
    </r>
  </si>
  <si>
    <r>
      <rPr>
        <sz val="11"/>
        <rFont val="宋体"/>
        <charset val="134"/>
      </rPr>
      <t>就业见习岗位</t>
    </r>
  </si>
  <si>
    <t>X0101</t>
  </si>
  <si>
    <r>
      <rPr>
        <sz val="11"/>
        <rFont val="宋体"/>
        <charset val="134"/>
      </rPr>
      <t>不限</t>
    </r>
  </si>
  <si>
    <r>
      <rPr>
        <sz val="11"/>
        <rFont val="宋体"/>
        <charset val="134"/>
      </rPr>
      <t>（一）离校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年内（毕业后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个月内）未就业高校毕业生；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（二）</t>
    </r>
    <r>
      <rPr>
        <sz val="11"/>
        <rFont val="Times New Roman"/>
        <charset val="134"/>
      </rPr>
      <t>16—24</t>
    </r>
    <r>
      <rPr>
        <sz val="11"/>
        <rFont val="宋体"/>
        <charset val="134"/>
      </rPr>
      <t>周岁新疆籍失业青年（即</t>
    </r>
    <r>
      <rPr>
        <sz val="11"/>
        <rFont val="Times New Roman"/>
        <charset val="134"/>
      </rPr>
      <t>1999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月至</t>
    </r>
    <r>
      <rPr>
        <sz val="11"/>
        <rFont val="Times New Roman"/>
        <charset val="134"/>
      </rPr>
      <t>2007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月出生）。</t>
    </r>
  </si>
  <si>
    <r>
      <t xml:space="preserve">0996-8663114
</t>
    </r>
    <r>
      <rPr>
        <sz val="11"/>
        <rFont val="宋体"/>
        <charset val="134"/>
      </rPr>
      <t>刘老师</t>
    </r>
  </si>
  <si>
    <r>
      <rPr>
        <sz val="11"/>
        <rFont val="宋体"/>
        <charset val="134"/>
      </rPr>
      <t>教务处</t>
    </r>
  </si>
  <si>
    <t>X0102</t>
  </si>
  <si>
    <r>
      <rPr>
        <sz val="11"/>
        <rFont val="宋体"/>
        <charset val="134"/>
      </rPr>
      <t>会计学院</t>
    </r>
  </si>
  <si>
    <t>X0103</t>
  </si>
  <si>
    <r>
      <rPr>
        <sz val="11"/>
        <color rgb="FF000000"/>
        <rFont val="宋体"/>
        <charset val="134"/>
      </rPr>
      <t>经济学院</t>
    </r>
  </si>
  <si>
    <t>X0104</t>
  </si>
  <si>
    <r>
      <rPr>
        <sz val="11"/>
        <color rgb="FF000000"/>
        <rFont val="宋体"/>
        <charset val="134"/>
      </rPr>
      <t>工商管理学院</t>
    </r>
  </si>
  <si>
    <t>X0105</t>
  </si>
  <si>
    <r>
      <rPr>
        <sz val="11"/>
        <color rgb="FF000000"/>
        <rFont val="宋体"/>
        <charset val="134"/>
      </rPr>
      <t>文化与传媒学院</t>
    </r>
  </si>
  <si>
    <t>X0106</t>
  </si>
  <si>
    <r>
      <rPr>
        <sz val="11"/>
        <color rgb="FF000000"/>
        <rFont val="宋体"/>
        <charset val="134"/>
      </rPr>
      <t>化工与纺织工程学院</t>
    </r>
  </si>
  <si>
    <t>X0107</t>
  </si>
  <si>
    <r>
      <rPr>
        <sz val="11"/>
        <color rgb="FF000000"/>
        <rFont val="宋体"/>
        <charset val="134"/>
      </rPr>
      <t>信息科学与工程学院</t>
    </r>
  </si>
  <si>
    <t>X0108</t>
  </si>
  <si>
    <r>
      <rPr>
        <sz val="11"/>
        <color rgb="FF000000"/>
        <rFont val="宋体"/>
        <charset val="134"/>
      </rPr>
      <t>医学院</t>
    </r>
  </si>
  <si>
    <t>X0109</t>
  </si>
  <si>
    <r>
      <rPr>
        <sz val="11"/>
        <color rgb="FF000000"/>
        <rFont val="宋体"/>
        <charset val="134"/>
      </rPr>
      <t>基础教学研究部</t>
    </r>
  </si>
  <si>
    <t>X0110</t>
  </si>
  <si>
    <r>
      <rPr>
        <sz val="11"/>
        <color rgb="FF000000"/>
        <rFont val="宋体"/>
        <charset val="134"/>
      </rPr>
      <t>马克思主义学院</t>
    </r>
  </si>
  <si>
    <t>X0111</t>
  </si>
  <si>
    <r>
      <rPr>
        <sz val="11"/>
        <color rgb="FF000000"/>
        <rFont val="宋体"/>
        <charset val="134"/>
      </rPr>
      <t>体育教学研究部</t>
    </r>
  </si>
  <si>
    <t>X0112</t>
  </si>
  <si>
    <r>
      <rPr>
        <sz val="11"/>
        <color rgb="FF000000"/>
        <rFont val="宋体"/>
        <charset val="134"/>
      </rPr>
      <t>图书馆</t>
    </r>
  </si>
  <si>
    <t>X0113</t>
  </si>
  <si>
    <r>
      <rPr>
        <sz val="11"/>
        <color rgb="FF000000"/>
        <rFont val="宋体"/>
        <charset val="134"/>
      </rPr>
      <t>网络与信息技术中心</t>
    </r>
  </si>
  <si>
    <t>X0114</t>
  </si>
  <si>
    <t>合计</t>
  </si>
  <si>
    <t>新疆科技学院2022年面向社会公开招聘返聘教师岗位设置一览表</t>
  </si>
  <si>
    <t>专业技术岗</t>
  </si>
  <si>
    <t>男性65周岁以下，女性60周岁以下，确因工作需要可适当放宽</t>
  </si>
  <si>
    <t>0301</t>
  </si>
  <si>
    <t>法学</t>
  </si>
  <si>
    <t>1.具有副高级以上专业技术职称，丰富的教学经验，身体健康。 
2.具有高校教师资格证书。</t>
  </si>
  <si>
    <t>管理科学与工程（重点考虑物流方向）</t>
  </si>
  <si>
    <t>具有副高级专业技术职称，丰富的工作经验，身体健康。</t>
  </si>
  <si>
    <t>1.具有副高级专业技术职称，丰富的工作经验，身体健康。
2.具有高校教师资格证书。</t>
  </si>
  <si>
    <t>1.具有副高级专业技术职称，具有医学康复工作经验者优，先身体健康。
2.</t>
  </si>
  <si>
    <t>1.具有副高级专业技术职称，有临床护理工作经验者优先，身体健康。
2.具有高校教师资格证书。</t>
  </si>
  <si>
    <t>1.具有副高级专业技术职称，有临床工作经验者优先，身体健康。
2.具有高校教师资格证书。</t>
  </si>
  <si>
    <t>法学教研室教师</t>
  </si>
  <si>
    <t>35周岁及以下（博士可放宽至45周岁）</t>
  </si>
  <si>
    <t>新闻教研室教师</t>
  </si>
  <si>
    <t>外语教研室教师</t>
  </si>
  <si>
    <t>体育教研室教师</t>
  </si>
  <si>
    <t>数学教研室教师</t>
  </si>
  <si>
    <t>马克思主义基本原理教研室教师</t>
  </si>
  <si>
    <t>简明新疆地方史教研室教师</t>
  </si>
  <si>
    <t>中国近现代史纲要教研室教师</t>
  </si>
  <si>
    <t xml:space="preserve">毛泽东思想与中国特色社会主义概论体系教研室教师
</t>
  </si>
  <si>
    <t>思想道德修养与法律基础教研室教师</t>
  </si>
  <si>
    <t>计算机科学与工程、
信息技术基础教学与实验中心教研室教师</t>
  </si>
  <si>
    <t>信息安全教研室教师</t>
  </si>
  <si>
    <t>纺织教研室教师</t>
  </si>
  <si>
    <t>轻化教研室教师</t>
  </si>
  <si>
    <t>化工教研室教师</t>
  </si>
  <si>
    <t>人力资源管理教研室教师</t>
  </si>
  <si>
    <t>市场营销教研室教师</t>
  </si>
  <si>
    <t>0871（(1201)</t>
  </si>
  <si>
    <t>电子商务教研室教师</t>
  </si>
  <si>
    <t>农林经济管理（重点考虑营销方向、物流方向等相关方向）</t>
  </si>
  <si>
    <t>旅游管理教研室教师</t>
  </si>
  <si>
    <t>会计学教研室教师</t>
  </si>
  <si>
    <t>财务管理教研室教师</t>
  </si>
  <si>
    <t>35周岁及以下（博士可放宽至46周岁）</t>
  </si>
  <si>
    <t>经济学教研室教师</t>
  </si>
  <si>
    <t>税收教研室教师</t>
  </si>
  <si>
    <t>金融教研室教师</t>
  </si>
  <si>
    <t>国贸教研室教师</t>
  </si>
  <si>
    <t>医学院教师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</si>
</sst>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8"/>
      <name val="方正黑体_GBK"/>
      <charset val="134"/>
    </font>
    <font>
      <sz val="20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3" fillId="12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3" borderId="17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9" fillId="0" borderId="0"/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2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indent="2"/>
    </xf>
    <xf numFmtId="0" fontId="7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57" fontId="14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4" fillId="0" borderId="4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justify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8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1" xfId="59"/>
    <cellStyle name="常规 13" xfId="60"/>
    <cellStyle name="常规 14" xfId="61"/>
    <cellStyle name="常规 15" xfId="62"/>
    <cellStyle name="常规 20" xfId="63"/>
    <cellStyle name="常规 22" xfId="64"/>
    <cellStyle name="常规 17" xfId="65"/>
    <cellStyle name="常规 23" xfId="66"/>
    <cellStyle name="常规 18" xfId="67"/>
    <cellStyle name="常规 24" xfId="68"/>
    <cellStyle name="常规 19" xfId="69"/>
    <cellStyle name="常规 2" xfId="70"/>
    <cellStyle name="常规 25" xfId="71"/>
    <cellStyle name="常规 32" xfId="72"/>
    <cellStyle name="常规 27" xfId="73"/>
    <cellStyle name="常规 33" xfId="74"/>
    <cellStyle name="常规 28" xfId="75"/>
    <cellStyle name="常规 29" xfId="76"/>
    <cellStyle name="常规 3" xfId="77"/>
    <cellStyle name="常规 40" xfId="78"/>
    <cellStyle name="常规 35" xfId="79"/>
    <cellStyle name="常规 36" xfId="80"/>
    <cellStyle name="常规 37" xfId="81"/>
    <cellStyle name="常规 38" xfId="82"/>
    <cellStyle name="常规 4" xfId="83"/>
    <cellStyle name="常规 5" xfId="84"/>
    <cellStyle name="常规 7" xfId="85"/>
    <cellStyle name="常规 8" xfId="86"/>
    <cellStyle name="常规 9" xfId="87"/>
    <cellStyle name="好 2" xfId="88"/>
  </cellStyles>
  <tableStyles count="0" defaultTableStyle="TableStyleMedium9" defaultPivotStyle="PivotStyleLight16"/>
  <colors>
    <mruColors>
      <color rgb="00FFC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workbookViewId="0">
      <pane xSplit="4" ySplit="4" topLeftCell="E5" activePane="bottomRight" state="frozen"/>
      <selection/>
      <selection pane="topRight"/>
      <selection pane="bottomLeft"/>
      <selection pane="bottomRight" activeCell="D49" sqref="D5:D49"/>
    </sheetView>
  </sheetViews>
  <sheetFormatPr defaultColWidth="9" defaultRowHeight="13.5"/>
  <cols>
    <col min="1" max="1" width="5.26666666666667" style="2" customWidth="1"/>
    <col min="2" max="2" width="11.7666666666667" style="2" customWidth="1"/>
    <col min="3" max="3" width="11.5" style="2" customWidth="1"/>
    <col min="4" max="4" width="9.63333333333333" style="2" customWidth="1"/>
    <col min="5" max="5" width="9.5" style="2" customWidth="1"/>
    <col min="6" max="6" width="9.63333333333333" style="2" customWidth="1"/>
    <col min="7" max="7" width="6.26666666666667" style="2" hidden="1" customWidth="1"/>
    <col min="8" max="8" width="6.26666666666667" style="2" customWidth="1"/>
    <col min="9" max="9" width="5.76666666666667" style="2" customWidth="1"/>
    <col min="10" max="10" width="5.63333333333333" style="2" customWidth="1"/>
    <col min="11" max="11" width="12.7666666666667" style="2" customWidth="1"/>
    <col min="12" max="12" width="9.38333333333333" style="3" customWidth="1"/>
    <col min="13" max="13" width="10.7666666666667" style="3" customWidth="1"/>
    <col min="14" max="14" width="20.1333333333333" style="4" customWidth="1"/>
    <col min="15" max="15" width="23.3833333333333" style="4" customWidth="1"/>
    <col min="16" max="16" width="29.2666666666667" style="2" customWidth="1"/>
    <col min="17" max="17" width="6.76666666666667" style="5" hidden="1" customWidth="1"/>
    <col min="18" max="16384" width="9" style="3"/>
  </cols>
  <sheetData>
    <row r="1" ht="66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7.95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/>
      <c r="K2" s="10"/>
      <c r="L2" s="10"/>
      <c r="M2" s="10"/>
      <c r="N2" s="10"/>
      <c r="O2" s="10"/>
      <c r="P2" s="10"/>
      <c r="Q2" s="24" t="s">
        <v>10</v>
      </c>
    </row>
    <row r="3" ht="18" customHeight="1" spans="1:17">
      <c r="A3" s="10"/>
      <c r="B3" s="10"/>
      <c r="C3" s="10"/>
      <c r="D3" s="10"/>
      <c r="E3" s="10"/>
      <c r="F3" s="10"/>
      <c r="G3" s="10"/>
      <c r="H3" s="10"/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/>
      <c r="O3" s="10" t="s">
        <v>16</v>
      </c>
      <c r="P3" s="10" t="s">
        <v>17</v>
      </c>
      <c r="Q3" s="24"/>
    </row>
    <row r="4" ht="30.95" customHeight="1" spans="1:17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 t="s">
        <v>18</v>
      </c>
      <c r="N4" s="10" t="s">
        <v>19</v>
      </c>
      <c r="O4" s="10"/>
      <c r="P4" s="10"/>
      <c r="Q4" s="27"/>
    </row>
    <row r="5" ht="60" customHeight="1" spans="1:17">
      <c r="A5" s="46">
        <f>ROW()-4</f>
        <v>1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>
        <v>2</v>
      </c>
      <c r="H5" s="11">
        <v>1</v>
      </c>
      <c r="I5" s="11" t="s">
        <v>25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0"/>
      <c r="Q5" s="28"/>
    </row>
    <row r="6" ht="60" customHeight="1" spans="1:17">
      <c r="A6" s="46">
        <f t="shared" ref="A6:A15" si="0">ROW()-4</f>
        <v>2</v>
      </c>
      <c r="B6" s="12" t="s">
        <v>20</v>
      </c>
      <c r="C6" s="11" t="s">
        <v>21</v>
      </c>
      <c r="D6" s="11" t="s">
        <v>31</v>
      </c>
      <c r="E6" s="11" t="s">
        <v>23</v>
      </c>
      <c r="F6" s="11" t="s">
        <v>32</v>
      </c>
      <c r="G6" s="14">
        <v>1</v>
      </c>
      <c r="H6" s="14">
        <v>1</v>
      </c>
      <c r="I6" s="15" t="s">
        <v>25</v>
      </c>
      <c r="J6" s="15" t="s">
        <v>25</v>
      </c>
      <c r="K6" s="11" t="s">
        <v>26</v>
      </c>
      <c r="L6" s="15" t="s">
        <v>27</v>
      </c>
      <c r="M6" s="15" t="s">
        <v>33</v>
      </c>
      <c r="N6" s="15" t="s">
        <v>34</v>
      </c>
      <c r="O6" s="15" t="s">
        <v>35</v>
      </c>
      <c r="P6" s="10"/>
      <c r="Q6" s="28"/>
    </row>
    <row r="7" ht="60" customHeight="1" spans="1:17">
      <c r="A7" s="46">
        <f t="shared" si="0"/>
        <v>3</v>
      </c>
      <c r="B7" s="12" t="s">
        <v>20</v>
      </c>
      <c r="C7" s="11" t="s">
        <v>21</v>
      </c>
      <c r="D7" s="11" t="s">
        <v>36</v>
      </c>
      <c r="E7" s="11" t="s">
        <v>23</v>
      </c>
      <c r="F7" s="11" t="s">
        <v>37</v>
      </c>
      <c r="G7" s="14">
        <v>2</v>
      </c>
      <c r="H7" s="14">
        <v>2</v>
      </c>
      <c r="I7" s="15" t="s">
        <v>25</v>
      </c>
      <c r="J7" s="15" t="s">
        <v>25</v>
      </c>
      <c r="K7" s="11" t="s">
        <v>26</v>
      </c>
      <c r="L7" s="15" t="s">
        <v>27</v>
      </c>
      <c r="M7" s="77" t="s">
        <v>38</v>
      </c>
      <c r="N7" s="15" t="s">
        <v>39</v>
      </c>
      <c r="O7" s="15"/>
      <c r="P7" s="10"/>
      <c r="Q7" s="28"/>
    </row>
    <row r="8" ht="60" customHeight="1" spans="1:17">
      <c r="A8" s="46">
        <f t="shared" si="0"/>
        <v>4</v>
      </c>
      <c r="B8" s="12" t="s">
        <v>20</v>
      </c>
      <c r="C8" s="11" t="s">
        <v>21</v>
      </c>
      <c r="D8" s="11" t="s">
        <v>36</v>
      </c>
      <c r="E8" s="11" t="s">
        <v>23</v>
      </c>
      <c r="F8" s="11" t="s">
        <v>37</v>
      </c>
      <c r="G8" s="14">
        <v>1</v>
      </c>
      <c r="H8" s="14">
        <v>1</v>
      </c>
      <c r="I8" s="15" t="s">
        <v>25</v>
      </c>
      <c r="J8" s="15" t="s">
        <v>25</v>
      </c>
      <c r="K8" s="11" t="s">
        <v>26</v>
      </c>
      <c r="L8" s="15" t="s">
        <v>27</v>
      </c>
      <c r="M8" s="77" t="s">
        <v>40</v>
      </c>
      <c r="N8" s="15" t="s">
        <v>41</v>
      </c>
      <c r="O8" s="15"/>
      <c r="P8" s="10"/>
      <c r="Q8" s="28"/>
    </row>
    <row r="9" ht="60" customHeight="1" spans="1:17">
      <c r="A9" s="46">
        <f t="shared" si="0"/>
        <v>5</v>
      </c>
      <c r="B9" s="12" t="s">
        <v>20</v>
      </c>
      <c r="C9" s="11" t="s">
        <v>21</v>
      </c>
      <c r="D9" s="11" t="s">
        <v>36</v>
      </c>
      <c r="E9" s="11" t="s">
        <v>23</v>
      </c>
      <c r="F9" s="11" t="s">
        <v>37</v>
      </c>
      <c r="G9" s="14">
        <v>1</v>
      </c>
      <c r="H9" s="14">
        <v>1</v>
      </c>
      <c r="I9" s="15" t="s">
        <v>25</v>
      </c>
      <c r="J9" s="15" t="s">
        <v>25</v>
      </c>
      <c r="K9" s="11" t="s">
        <v>26</v>
      </c>
      <c r="L9" s="15" t="s">
        <v>27</v>
      </c>
      <c r="M9" s="77" t="s">
        <v>42</v>
      </c>
      <c r="N9" s="15" t="s">
        <v>43</v>
      </c>
      <c r="O9" s="15"/>
      <c r="P9" s="10"/>
      <c r="Q9" s="28"/>
    </row>
    <row r="10" ht="114" customHeight="1" spans="1:17">
      <c r="A10" s="46">
        <f t="shared" si="0"/>
        <v>6</v>
      </c>
      <c r="B10" s="12" t="s">
        <v>20</v>
      </c>
      <c r="C10" s="11" t="s">
        <v>21</v>
      </c>
      <c r="D10" s="11" t="s">
        <v>44</v>
      </c>
      <c r="E10" s="11" t="s">
        <v>23</v>
      </c>
      <c r="F10" s="11" t="s">
        <v>45</v>
      </c>
      <c r="G10" s="14">
        <v>2</v>
      </c>
      <c r="H10" s="14">
        <v>2</v>
      </c>
      <c r="I10" s="15" t="s">
        <v>25</v>
      </c>
      <c r="J10" s="15" t="s">
        <v>25</v>
      </c>
      <c r="K10" s="11" t="s">
        <v>26</v>
      </c>
      <c r="L10" s="15" t="s">
        <v>27</v>
      </c>
      <c r="M10" s="15" t="s">
        <v>46</v>
      </c>
      <c r="N10" s="15" t="s">
        <v>47</v>
      </c>
      <c r="O10" s="15" t="s">
        <v>48</v>
      </c>
      <c r="P10" s="29" t="s">
        <v>49</v>
      </c>
      <c r="Q10" s="28"/>
    </row>
    <row r="11" ht="60" customHeight="1" spans="1:17">
      <c r="A11" s="46">
        <f t="shared" si="0"/>
        <v>7</v>
      </c>
      <c r="B11" s="12" t="s">
        <v>20</v>
      </c>
      <c r="C11" s="11" t="s">
        <v>21</v>
      </c>
      <c r="D11" s="11" t="s">
        <v>50</v>
      </c>
      <c r="E11" s="11" t="s">
        <v>23</v>
      </c>
      <c r="F11" s="11" t="s">
        <v>51</v>
      </c>
      <c r="G11" s="14">
        <v>7</v>
      </c>
      <c r="H11" s="14">
        <v>7</v>
      </c>
      <c r="I11" s="15" t="s">
        <v>25</v>
      </c>
      <c r="J11" s="15" t="s">
        <v>25</v>
      </c>
      <c r="K11" s="11" t="s">
        <v>26</v>
      </c>
      <c r="L11" s="15" t="s">
        <v>27</v>
      </c>
      <c r="M11" s="77" t="s">
        <v>52</v>
      </c>
      <c r="N11" s="15" t="s">
        <v>53</v>
      </c>
      <c r="O11" s="15"/>
      <c r="P11" s="15"/>
      <c r="Q11" s="28"/>
    </row>
    <row r="12" ht="60" customHeight="1" spans="1:17">
      <c r="A12" s="46">
        <f t="shared" si="0"/>
        <v>8</v>
      </c>
      <c r="B12" s="12" t="s">
        <v>20</v>
      </c>
      <c r="C12" s="11" t="s">
        <v>54</v>
      </c>
      <c r="D12" s="15" t="s">
        <v>55</v>
      </c>
      <c r="E12" s="11" t="s">
        <v>23</v>
      </c>
      <c r="F12" s="11" t="s">
        <v>56</v>
      </c>
      <c r="G12" s="14">
        <v>1</v>
      </c>
      <c r="H12" s="14">
        <v>1</v>
      </c>
      <c r="I12" s="16" t="s">
        <v>25</v>
      </c>
      <c r="J12" s="16" t="s">
        <v>25</v>
      </c>
      <c r="K12" s="11" t="s">
        <v>26</v>
      </c>
      <c r="L12" s="16" t="s">
        <v>27</v>
      </c>
      <c r="M12" s="30" t="s">
        <v>57</v>
      </c>
      <c r="N12" s="16" t="s">
        <v>58</v>
      </c>
      <c r="O12" s="31" t="s">
        <v>59</v>
      </c>
      <c r="P12" s="10"/>
      <c r="Q12" s="28"/>
    </row>
    <row r="13" ht="60" customHeight="1" spans="1:17">
      <c r="A13" s="46">
        <f t="shared" si="0"/>
        <v>9</v>
      </c>
      <c r="B13" s="12" t="s">
        <v>20</v>
      </c>
      <c r="C13" s="11" t="s">
        <v>54</v>
      </c>
      <c r="D13" s="15" t="s">
        <v>60</v>
      </c>
      <c r="E13" s="11" t="s">
        <v>23</v>
      </c>
      <c r="F13" s="11" t="s">
        <v>61</v>
      </c>
      <c r="G13" s="14">
        <v>1</v>
      </c>
      <c r="H13" s="14">
        <v>0</v>
      </c>
      <c r="I13" s="16" t="s">
        <v>25</v>
      </c>
      <c r="J13" s="16" t="s">
        <v>25</v>
      </c>
      <c r="K13" s="11" t="s">
        <v>26</v>
      </c>
      <c r="L13" s="16" t="s">
        <v>27</v>
      </c>
      <c r="M13" s="30" t="s">
        <v>62</v>
      </c>
      <c r="N13" s="16" t="s">
        <v>63</v>
      </c>
      <c r="O13" s="31" t="s">
        <v>59</v>
      </c>
      <c r="P13" s="10"/>
      <c r="Q13" s="28"/>
    </row>
    <row r="14" ht="60" customHeight="1" spans="1:17">
      <c r="A14" s="46">
        <f t="shared" si="0"/>
        <v>10</v>
      </c>
      <c r="B14" s="12" t="s">
        <v>20</v>
      </c>
      <c r="C14" s="11" t="s">
        <v>54</v>
      </c>
      <c r="D14" s="15" t="s">
        <v>64</v>
      </c>
      <c r="E14" s="11" t="s">
        <v>23</v>
      </c>
      <c r="F14" s="11" t="s">
        <v>65</v>
      </c>
      <c r="G14" s="14">
        <v>1</v>
      </c>
      <c r="H14" s="14">
        <v>0</v>
      </c>
      <c r="I14" s="16" t="s">
        <v>25</v>
      </c>
      <c r="J14" s="16" t="s">
        <v>25</v>
      </c>
      <c r="K14" s="11" t="s">
        <v>26</v>
      </c>
      <c r="L14" s="16" t="s">
        <v>27</v>
      </c>
      <c r="M14" s="30" t="s">
        <v>66</v>
      </c>
      <c r="N14" s="16" t="s">
        <v>67</v>
      </c>
      <c r="O14" s="31" t="s">
        <v>59</v>
      </c>
      <c r="P14" s="10"/>
      <c r="Q14" s="28"/>
    </row>
    <row r="15" ht="60" customHeight="1" spans="1:17">
      <c r="A15" s="46">
        <f t="shared" si="0"/>
        <v>11</v>
      </c>
      <c r="B15" s="12" t="s">
        <v>20</v>
      </c>
      <c r="C15" s="11" t="s">
        <v>54</v>
      </c>
      <c r="D15" s="15" t="s">
        <v>68</v>
      </c>
      <c r="E15" s="11" t="s">
        <v>23</v>
      </c>
      <c r="F15" s="11" t="s">
        <v>69</v>
      </c>
      <c r="G15" s="14">
        <v>1</v>
      </c>
      <c r="H15" s="14">
        <v>1</v>
      </c>
      <c r="I15" s="16" t="s">
        <v>25</v>
      </c>
      <c r="J15" s="16" t="s">
        <v>25</v>
      </c>
      <c r="K15" s="11" t="s">
        <v>26</v>
      </c>
      <c r="L15" s="16" t="s">
        <v>27</v>
      </c>
      <c r="M15" s="30" t="s">
        <v>70</v>
      </c>
      <c r="N15" s="16" t="s">
        <v>71</v>
      </c>
      <c r="O15" s="31" t="s">
        <v>59</v>
      </c>
      <c r="P15" s="10"/>
      <c r="Q15" s="28"/>
    </row>
    <row r="16" ht="60" customHeight="1" spans="1:17">
      <c r="A16" s="46">
        <f t="shared" ref="A16:A25" si="1">ROW()-4</f>
        <v>12</v>
      </c>
      <c r="B16" s="12" t="s">
        <v>20</v>
      </c>
      <c r="C16" s="11" t="s">
        <v>54</v>
      </c>
      <c r="D16" s="15" t="s">
        <v>72</v>
      </c>
      <c r="E16" s="11" t="s">
        <v>23</v>
      </c>
      <c r="F16" s="11" t="s">
        <v>73</v>
      </c>
      <c r="G16" s="14">
        <v>1</v>
      </c>
      <c r="H16" s="14">
        <v>0</v>
      </c>
      <c r="I16" s="16" t="s">
        <v>25</v>
      </c>
      <c r="J16" s="16" t="s">
        <v>25</v>
      </c>
      <c r="K16" s="11" t="s">
        <v>26</v>
      </c>
      <c r="L16" s="16" t="s">
        <v>27</v>
      </c>
      <c r="M16" s="30" t="s">
        <v>74</v>
      </c>
      <c r="N16" s="16" t="s">
        <v>75</v>
      </c>
      <c r="O16" s="31" t="s">
        <v>59</v>
      </c>
      <c r="P16" s="10"/>
      <c r="Q16" s="28"/>
    </row>
    <row r="17" ht="84.95" customHeight="1" spans="1:17">
      <c r="A17" s="46">
        <f t="shared" si="1"/>
        <v>13</v>
      </c>
      <c r="B17" s="15" t="s">
        <v>20</v>
      </c>
      <c r="C17" s="15" t="s">
        <v>76</v>
      </c>
      <c r="D17" s="15" t="s">
        <v>77</v>
      </c>
      <c r="E17" s="11" t="s">
        <v>23</v>
      </c>
      <c r="F17" s="11" t="s">
        <v>78</v>
      </c>
      <c r="G17" s="14">
        <v>5</v>
      </c>
      <c r="H17" s="14">
        <v>14</v>
      </c>
      <c r="I17" s="15" t="s">
        <v>25</v>
      </c>
      <c r="J17" s="15" t="s">
        <v>25</v>
      </c>
      <c r="K17" s="11" t="s">
        <v>26</v>
      </c>
      <c r="L17" s="15" t="s">
        <v>27</v>
      </c>
      <c r="M17" s="15" t="s">
        <v>79</v>
      </c>
      <c r="N17" s="15" t="s">
        <v>80</v>
      </c>
      <c r="O17" s="15" t="s">
        <v>81</v>
      </c>
      <c r="P17" s="49" t="s">
        <v>82</v>
      </c>
      <c r="Q17" s="28"/>
    </row>
    <row r="18" ht="75" customHeight="1" spans="1:17">
      <c r="A18" s="46">
        <f t="shared" si="1"/>
        <v>14</v>
      </c>
      <c r="B18" s="15" t="s">
        <v>20</v>
      </c>
      <c r="C18" s="15" t="s">
        <v>76</v>
      </c>
      <c r="D18" s="15" t="s">
        <v>83</v>
      </c>
      <c r="E18" s="11" t="s">
        <v>23</v>
      </c>
      <c r="F18" s="11" t="s">
        <v>84</v>
      </c>
      <c r="G18" s="14">
        <v>3</v>
      </c>
      <c r="H18" s="14">
        <v>9</v>
      </c>
      <c r="I18" s="15" t="s">
        <v>25</v>
      </c>
      <c r="J18" s="15" t="s">
        <v>25</v>
      </c>
      <c r="K18" s="11" t="s">
        <v>26</v>
      </c>
      <c r="L18" s="15" t="s">
        <v>27</v>
      </c>
      <c r="M18" s="15" t="s">
        <v>85</v>
      </c>
      <c r="N18" s="15" t="s">
        <v>86</v>
      </c>
      <c r="O18" s="15" t="s">
        <v>81</v>
      </c>
      <c r="P18" s="49"/>
      <c r="Q18" s="28"/>
    </row>
    <row r="19" ht="60" customHeight="1" spans="1:17">
      <c r="A19" s="46">
        <f t="shared" si="1"/>
        <v>15</v>
      </c>
      <c r="B19" s="15" t="s">
        <v>20</v>
      </c>
      <c r="C19" s="15" t="s">
        <v>87</v>
      </c>
      <c r="D19" s="15" t="s">
        <v>88</v>
      </c>
      <c r="E19" s="11" t="s">
        <v>23</v>
      </c>
      <c r="F19" s="11" t="s">
        <v>89</v>
      </c>
      <c r="G19" s="14">
        <v>2</v>
      </c>
      <c r="H19" s="14">
        <v>1</v>
      </c>
      <c r="I19" s="15" t="s">
        <v>25</v>
      </c>
      <c r="J19" s="15" t="s">
        <v>25</v>
      </c>
      <c r="K19" s="11" t="s">
        <v>26</v>
      </c>
      <c r="L19" s="15" t="s">
        <v>27</v>
      </c>
      <c r="M19" s="77" t="s">
        <v>90</v>
      </c>
      <c r="N19" s="15" t="s">
        <v>91</v>
      </c>
      <c r="O19" s="15"/>
      <c r="P19" s="35"/>
      <c r="Q19" s="28"/>
    </row>
    <row r="20" ht="60" customHeight="1" spans="1:17">
      <c r="A20" s="46">
        <f t="shared" si="1"/>
        <v>16</v>
      </c>
      <c r="B20" s="15" t="s">
        <v>20</v>
      </c>
      <c r="C20" s="15" t="s">
        <v>87</v>
      </c>
      <c r="D20" s="15" t="s">
        <v>92</v>
      </c>
      <c r="E20" s="11" t="s">
        <v>23</v>
      </c>
      <c r="F20" s="11" t="s">
        <v>93</v>
      </c>
      <c r="G20" s="14">
        <v>2</v>
      </c>
      <c r="H20" s="14">
        <v>1</v>
      </c>
      <c r="I20" s="15" t="s">
        <v>25</v>
      </c>
      <c r="J20" s="15" t="s">
        <v>25</v>
      </c>
      <c r="K20" s="11" t="s">
        <v>26</v>
      </c>
      <c r="L20" s="15" t="s">
        <v>27</v>
      </c>
      <c r="M20" s="77" t="s">
        <v>90</v>
      </c>
      <c r="N20" s="15" t="s">
        <v>94</v>
      </c>
      <c r="O20" s="15"/>
      <c r="P20" s="35"/>
      <c r="Q20" s="28"/>
    </row>
    <row r="21" ht="60" customHeight="1" spans="1:17">
      <c r="A21" s="46">
        <f t="shared" si="1"/>
        <v>17</v>
      </c>
      <c r="B21" s="15" t="s">
        <v>20</v>
      </c>
      <c r="C21" s="15" t="s">
        <v>87</v>
      </c>
      <c r="D21" s="15" t="s">
        <v>95</v>
      </c>
      <c r="E21" s="11" t="s">
        <v>23</v>
      </c>
      <c r="F21" s="11" t="s">
        <v>96</v>
      </c>
      <c r="G21" s="14">
        <v>1</v>
      </c>
      <c r="H21" s="14">
        <v>1</v>
      </c>
      <c r="I21" s="15" t="s">
        <v>25</v>
      </c>
      <c r="J21" s="15" t="s">
        <v>25</v>
      </c>
      <c r="K21" s="11" t="s">
        <v>26</v>
      </c>
      <c r="L21" s="15" t="s">
        <v>27</v>
      </c>
      <c r="M21" s="77" t="s">
        <v>97</v>
      </c>
      <c r="N21" s="15" t="s">
        <v>98</v>
      </c>
      <c r="O21" s="15" t="s">
        <v>99</v>
      </c>
      <c r="P21" s="35"/>
      <c r="Q21" s="28"/>
    </row>
    <row r="22" ht="60" customHeight="1" spans="1:17">
      <c r="A22" s="46">
        <f t="shared" si="1"/>
        <v>18</v>
      </c>
      <c r="B22" s="15" t="s">
        <v>100</v>
      </c>
      <c r="C22" s="17" t="s">
        <v>101</v>
      </c>
      <c r="D22" s="15" t="s">
        <v>102</v>
      </c>
      <c r="E22" s="11" t="s">
        <v>23</v>
      </c>
      <c r="F22" s="11" t="s">
        <v>103</v>
      </c>
      <c r="G22" s="14">
        <v>1</v>
      </c>
      <c r="H22" s="14">
        <v>1</v>
      </c>
      <c r="I22" s="15" t="s">
        <v>25</v>
      </c>
      <c r="J22" s="15" t="s">
        <v>25</v>
      </c>
      <c r="K22" s="11" t="s">
        <v>26</v>
      </c>
      <c r="L22" s="36" t="s">
        <v>27</v>
      </c>
      <c r="M22" s="15">
        <v>1202</v>
      </c>
      <c r="N22" s="37" t="s">
        <v>104</v>
      </c>
      <c r="O22" s="37"/>
      <c r="P22" s="35"/>
      <c r="Q22" s="28"/>
    </row>
    <row r="23" ht="60" customHeight="1" spans="1:17">
      <c r="A23" s="46">
        <f t="shared" si="1"/>
        <v>19</v>
      </c>
      <c r="B23" s="15" t="s">
        <v>100</v>
      </c>
      <c r="C23" s="17" t="s">
        <v>101</v>
      </c>
      <c r="D23" s="15" t="s">
        <v>102</v>
      </c>
      <c r="E23" s="11" t="s">
        <v>23</v>
      </c>
      <c r="F23" s="11" t="s">
        <v>103</v>
      </c>
      <c r="G23" s="14">
        <v>1</v>
      </c>
      <c r="H23" s="14">
        <v>1</v>
      </c>
      <c r="I23" s="15" t="s">
        <v>25</v>
      </c>
      <c r="J23" s="15" t="s">
        <v>25</v>
      </c>
      <c r="K23" s="11" t="s">
        <v>26</v>
      </c>
      <c r="L23" s="36" t="s">
        <v>27</v>
      </c>
      <c r="M23" s="37" t="s">
        <v>105</v>
      </c>
      <c r="N23" s="36" t="s">
        <v>106</v>
      </c>
      <c r="O23" s="37"/>
      <c r="P23" s="35"/>
      <c r="Q23" s="28"/>
    </row>
    <row r="24" ht="60" customHeight="1" spans="1:17">
      <c r="A24" s="46">
        <f t="shared" si="1"/>
        <v>20</v>
      </c>
      <c r="B24" s="15" t="s">
        <v>100</v>
      </c>
      <c r="C24" s="17" t="s">
        <v>101</v>
      </c>
      <c r="D24" s="15" t="s">
        <v>107</v>
      </c>
      <c r="E24" s="11" t="s">
        <v>23</v>
      </c>
      <c r="F24" s="11" t="s">
        <v>108</v>
      </c>
      <c r="G24" s="14">
        <v>1</v>
      </c>
      <c r="H24" s="14">
        <v>1</v>
      </c>
      <c r="I24" s="15" t="s">
        <v>25</v>
      </c>
      <c r="J24" s="15" t="s">
        <v>25</v>
      </c>
      <c r="K24" s="11" t="s">
        <v>26</v>
      </c>
      <c r="L24" s="36" t="s">
        <v>27</v>
      </c>
      <c r="M24" s="37">
        <v>120202</v>
      </c>
      <c r="N24" s="37" t="s">
        <v>109</v>
      </c>
      <c r="O24" s="37"/>
      <c r="P24" s="36"/>
      <c r="Q24" s="28"/>
    </row>
    <row r="25" ht="60" customHeight="1" spans="1:17">
      <c r="A25" s="46">
        <f t="shared" si="1"/>
        <v>21</v>
      </c>
      <c r="B25" s="15" t="s">
        <v>100</v>
      </c>
      <c r="C25" s="17" t="s">
        <v>101</v>
      </c>
      <c r="D25" s="15" t="s">
        <v>107</v>
      </c>
      <c r="E25" s="11" t="s">
        <v>23</v>
      </c>
      <c r="F25" s="11" t="s">
        <v>108</v>
      </c>
      <c r="G25" s="14">
        <v>1</v>
      </c>
      <c r="H25" s="14">
        <v>0</v>
      </c>
      <c r="I25" s="15" t="s">
        <v>25</v>
      </c>
      <c r="J25" s="15" t="s">
        <v>25</v>
      </c>
      <c r="K25" s="11" t="s">
        <v>26</v>
      </c>
      <c r="L25" s="36" t="s">
        <v>27</v>
      </c>
      <c r="M25" s="75" t="s">
        <v>110</v>
      </c>
      <c r="N25" s="76" t="s">
        <v>111</v>
      </c>
      <c r="O25" s="37"/>
      <c r="P25" s="36"/>
      <c r="Q25" s="28"/>
    </row>
    <row r="26" ht="60" customHeight="1" spans="1:17">
      <c r="A26" s="46">
        <f t="shared" ref="A26:A35" si="2">ROW()-4</f>
        <v>22</v>
      </c>
      <c r="B26" s="15" t="s">
        <v>100</v>
      </c>
      <c r="C26" s="17" t="s">
        <v>101</v>
      </c>
      <c r="D26" s="15" t="s">
        <v>107</v>
      </c>
      <c r="E26" s="11" t="s">
        <v>23</v>
      </c>
      <c r="F26" s="11" t="s">
        <v>108</v>
      </c>
      <c r="G26" s="14">
        <v>2</v>
      </c>
      <c r="H26" s="14">
        <v>0</v>
      </c>
      <c r="I26" s="15" t="s">
        <v>25</v>
      </c>
      <c r="J26" s="15" t="s">
        <v>25</v>
      </c>
      <c r="K26" s="11" t="s">
        <v>26</v>
      </c>
      <c r="L26" s="36" t="s">
        <v>27</v>
      </c>
      <c r="M26" s="37" t="s">
        <v>112</v>
      </c>
      <c r="N26" s="36" t="s">
        <v>113</v>
      </c>
      <c r="O26" s="37"/>
      <c r="P26" s="36"/>
      <c r="Q26" s="28"/>
    </row>
    <row r="27" ht="60" customHeight="1" spans="1:17">
      <c r="A27" s="46">
        <f t="shared" si="2"/>
        <v>23</v>
      </c>
      <c r="B27" s="15" t="s">
        <v>100</v>
      </c>
      <c r="C27" s="17" t="s">
        <v>101</v>
      </c>
      <c r="D27" s="15" t="s">
        <v>114</v>
      </c>
      <c r="E27" s="11" t="s">
        <v>23</v>
      </c>
      <c r="F27" s="11" t="s">
        <v>115</v>
      </c>
      <c r="G27" s="14">
        <v>2</v>
      </c>
      <c r="H27" s="14">
        <v>3</v>
      </c>
      <c r="I27" s="15" t="s">
        <v>25</v>
      </c>
      <c r="J27" s="15" t="s">
        <v>25</v>
      </c>
      <c r="K27" s="11" t="s">
        <v>26</v>
      </c>
      <c r="L27" s="36" t="s">
        <v>27</v>
      </c>
      <c r="M27" s="36" t="s">
        <v>116</v>
      </c>
      <c r="N27" s="36" t="s">
        <v>117</v>
      </c>
      <c r="O27" s="37"/>
      <c r="P27" s="35"/>
      <c r="Q27" s="28"/>
    </row>
    <row r="28" ht="60" customHeight="1" spans="1:17">
      <c r="A28" s="46">
        <f t="shared" si="2"/>
        <v>24</v>
      </c>
      <c r="B28" s="15" t="s">
        <v>100</v>
      </c>
      <c r="C28" s="17" t="s">
        <v>101</v>
      </c>
      <c r="D28" s="15" t="s">
        <v>114</v>
      </c>
      <c r="E28" s="11" t="s">
        <v>23</v>
      </c>
      <c r="F28" s="11" t="s">
        <v>115</v>
      </c>
      <c r="G28" s="14">
        <v>2</v>
      </c>
      <c r="H28" s="14">
        <v>2</v>
      </c>
      <c r="I28" s="15" t="s">
        <v>25</v>
      </c>
      <c r="J28" s="15" t="s">
        <v>25</v>
      </c>
      <c r="K28" s="11" t="s">
        <v>26</v>
      </c>
      <c r="L28" s="36" t="s">
        <v>27</v>
      </c>
      <c r="M28" s="36">
        <v>1203</v>
      </c>
      <c r="N28" s="36" t="s">
        <v>118</v>
      </c>
      <c r="O28" s="37"/>
      <c r="P28" s="36"/>
      <c r="Q28" s="28"/>
    </row>
    <row r="29" ht="60" customHeight="1" spans="1:17">
      <c r="A29" s="46">
        <f t="shared" si="2"/>
        <v>25</v>
      </c>
      <c r="B29" s="15" t="s">
        <v>100</v>
      </c>
      <c r="C29" s="17" t="s">
        <v>101</v>
      </c>
      <c r="D29" s="15" t="s">
        <v>119</v>
      </c>
      <c r="E29" s="11" t="s">
        <v>23</v>
      </c>
      <c r="F29" s="11" t="s">
        <v>120</v>
      </c>
      <c r="G29" s="14">
        <v>1</v>
      </c>
      <c r="H29" s="14">
        <v>0</v>
      </c>
      <c r="I29" s="18" t="s">
        <v>25</v>
      </c>
      <c r="J29" s="39" t="s">
        <v>121</v>
      </c>
      <c r="K29" s="11" t="s">
        <v>26</v>
      </c>
      <c r="L29" s="18" t="s">
        <v>27</v>
      </c>
      <c r="M29" s="18">
        <v>120203</v>
      </c>
      <c r="N29" s="18" t="s">
        <v>122</v>
      </c>
      <c r="O29" s="18"/>
      <c r="P29" s="35"/>
      <c r="Q29" s="28"/>
    </row>
    <row r="30" ht="60" customHeight="1" spans="1:17">
      <c r="A30" s="46">
        <f t="shared" si="2"/>
        <v>26</v>
      </c>
      <c r="B30" s="15" t="s">
        <v>100</v>
      </c>
      <c r="C30" s="17" t="s">
        <v>101</v>
      </c>
      <c r="D30" s="15" t="s">
        <v>119</v>
      </c>
      <c r="E30" s="11" t="s">
        <v>23</v>
      </c>
      <c r="F30" s="11" t="s">
        <v>120</v>
      </c>
      <c r="G30" s="14">
        <v>2</v>
      </c>
      <c r="H30" s="14">
        <v>0</v>
      </c>
      <c r="I30" s="18" t="s">
        <v>25</v>
      </c>
      <c r="J30" s="18" t="s">
        <v>25</v>
      </c>
      <c r="K30" s="11" t="s">
        <v>26</v>
      </c>
      <c r="L30" s="18" t="s">
        <v>27</v>
      </c>
      <c r="M30" s="18">
        <v>120203</v>
      </c>
      <c r="N30" s="18" t="s">
        <v>123</v>
      </c>
      <c r="O30" s="18"/>
      <c r="P30" s="35"/>
      <c r="Q30" s="28"/>
    </row>
    <row r="31" ht="60" customHeight="1" spans="1:17">
      <c r="A31" s="46">
        <f t="shared" si="2"/>
        <v>27</v>
      </c>
      <c r="B31" s="15" t="s">
        <v>20</v>
      </c>
      <c r="C31" s="15" t="s">
        <v>124</v>
      </c>
      <c r="D31" s="15" t="s">
        <v>125</v>
      </c>
      <c r="E31" s="11" t="s">
        <v>23</v>
      </c>
      <c r="F31" s="11" t="s">
        <v>126</v>
      </c>
      <c r="G31" s="14">
        <v>9</v>
      </c>
      <c r="H31" s="14">
        <v>6</v>
      </c>
      <c r="I31" s="15" t="s">
        <v>25</v>
      </c>
      <c r="J31" s="15" t="s">
        <v>25</v>
      </c>
      <c r="K31" s="11" t="s">
        <v>26</v>
      </c>
      <c r="L31" s="15" t="s">
        <v>27</v>
      </c>
      <c r="M31" s="15">
        <v>120201</v>
      </c>
      <c r="N31" s="15" t="s">
        <v>127</v>
      </c>
      <c r="O31" s="15"/>
      <c r="P31" s="15"/>
      <c r="Q31" s="28"/>
    </row>
    <row r="32" ht="60" customHeight="1" spans="1:17">
      <c r="A32" s="46">
        <f t="shared" si="2"/>
        <v>28</v>
      </c>
      <c r="B32" s="15" t="s">
        <v>20</v>
      </c>
      <c r="C32" s="15" t="s">
        <v>124</v>
      </c>
      <c r="D32" s="15" t="s">
        <v>128</v>
      </c>
      <c r="E32" s="11" t="s">
        <v>23</v>
      </c>
      <c r="F32" s="11" t="s">
        <v>129</v>
      </c>
      <c r="G32" s="14">
        <v>4</v>
      </c>
      <c r="H32" s="14">
        <v>4</v>
      </c>
      <c r="I32" s="15" t="s">
        <v>25</v>
      </c>
      <c r="J32" s="15" t="s">
        <v>25</v>
      </c>
      <c r="K32" s="11" t="s">
        <v>26</v>
      </c>
      <c r="L32" s="15" t="s">
        <v>27</v>
      </c>
      <c r="M32" s="15">
        <v>120202</v>
      </c>
      <c r="N32" s="15" t="s">
        <v>130</v>
      </c>
      <c r="O32" s="15"/>
      <c r="P32" s="15"/>
      <c r="Q32" s="28"/>
    </row>
    <row r="33" ht="60" customHeight="1" spans="1:17">
      <c r="A33" s="46">
        <f t="shared" si="2"/>
        <v>29</v>
      </c>
      <c r="B33" s="15"/>
      <c r="C33" s="15" t="s">
        <v>124</v>
      </c>
      <c r="D33" s="15" t="s">
        <v>128</v>
      </c>
      <c r="E33" s="11" t="s">
        <v>23</v>
      </c>
      <c r="F33" s="11" t="s">
        <v>129</v>
      </c>
      <c r="G33" s="14">
        <v>2</v>
      </c>
      <c r="H33" s="14">
        <v>2</v>
      </c>
      <c r="I33" s="15" t="s">
        <v>25</v>
      </c>
      <c r="J33" s="15" t="s">
        <v>25</v>
      </c>
      <c r="K33" s="11" t="s">
        <v>26</v>
      </c>
      <c r="L33" s="15" t="s">
        <v>27</v>
      </c>
      <c r="M33" s="15">
        <v>1202</v>
      </c>
      <c r="N33" s="15" t="s">
        <v>131</v>
      </c>
      <c r="O33" s="15"/>
      <c r="P33" s="15"/>
      <c r="Q33" s="28"/>
    </row>
    <row r="34" ht="60" customHeight="1" spans="1:17">
      <c r="A34" s="46">
        <f t="shared" si="2"/>
        <v>30</v>
      </c>
      <c r="B34" s="17" t="s">
        <v>20</v>
      </c>
      <c r="C34" s="15" t="s">
        <v>124</v>
      </c>
      <c r="D34" s="15" t="s">
        <v>132</v>
      </c>
      <c r="E34" s="11" t="s">
        <v>23</v>
      </c>
      <c r="F34" s="11" t="s">
        <v>133</v>
      </c>
      <c r="G34" s="14">
        <v>5</v>
      </c>
      <c r="H34" s="14">
        <v>2</v>
      </c>
      <c r="I34" s="21" t="s">
        <v>25</v>
      </c>
      <c r="J34" s="21" t="s">
        <v>25</v>
      </c>
      <c r="K34" s="11" t="s">
        <v>26</v>
      </c>
      <c r="L34" s="15" t="s">
        <v>27</v>
      </c>
      <c r="M34" s="40" t="s">
        <v>134</v>
      </c>
      <c r="N34" s="17" t="s">
        <v>135</v>
      </c>
      <c r="O34" s="17"/>
      <c r="P34" s="17"/>
      <c r="Q34" s="28"/>
    </row>
    <row r="35" ht="60" customHeight="1" spans="1:17">
      <c r="A35" s="46">
        <f t="shared" si="2"/>
        <v>31</v>
      </c>
      <c r="B35" s="15" t="s">
        <v>20</v>
      </c>
      <c r="C35" s="15" t="s">
        <v>136</v>
      </c>
      <c r="D35" s="15" t="s">
        <v>137</v>
      </c>
      <c r="E35" s="11" t="s">
        <v>23</v>
      </c>
      <c r="F35" s="11" t="s">
        <v>138</v>
      </c>
      <c r="G35" s="14">
        <v>1</v>
      </c>
      <c r="H35" s="14">
        <v>1</v>
      </c>
      <c r="I35" s="15" t="s">
        <v>25</v>
      </c>
      <c r="J35" s="15" t="s">
        <v>25</v>
      </c>
      <c r="K35" s="11" t="s">
        <v>26</v>
      </c>
      <c r="L35" s="15" t="s">
        <v>139</v>
      </c>
      <c r="M35" s="30" t="s">
        <v>140</v>
      </c>
      <c r="N35" s="16" t="s">
        <v>141</v>
      </c>
      <c r="O35" s="15" t="s">
        <v>142</v>
      </c>
      <c r="P35" s="15"/>
      <c r="Q35" s="28"/>
    </row>
    <row r="36" ht="60" customHeight="1" spans="1:17">
      <c r="A36" s="46">
        <f t="shared" ref="A36:A49" si="3">ROW()-4</f>
        <v>32</v>
      </c>
      <c r="B36" s="15" t="s">
        <v>20</v>
      </c>
      <c r="C36" s="15" t="s">
        <v>136</v>
      </c>
      <c r="D36" s="15" t="s">
        <v>137</v>
      </c>
      <c r="E36" s="11" t="s">
        <v>23</v>
      </c>
      <c r="F36" s="11" t="s">
        <v>138</v>
      </c>
      <c r="G36" s="14">
        <v>1</v>
      </c>
      <c r="H36" s="14">
        <v>1</v>
      </c>
      <c r="I36" s="15" t="s">
        <v>25</v>
      </c>
      <c r="J36" s="15" t="s">
        <v>25</v>
      </c>
      <c r="K36" s="11" t="s">
        <v>26</v>
      </c>
      <c r="L36" s="15" t="s">
        <v>139</v>
      </c>
      <c r="M36" s="30" t="s">
        <v>143</v>
      </c>
      <c r="N36" s="16" t="s">
        <v>144</v>
      </c>
      <c r="O36" s="15" t="s">
        <v>142</v>
      </c>
      <c r="P36" s="15"/>
      <c r="Q36" s="28"/>
    </row>
    <row r="37" ht="60" customHeight="1" spans="1:17">
      <c r="A37" s="46">
        <f t="shared" si="3"/>
        <v>33</v>
      </c>
      <c r="B37" s="15" t="s">
        <v>20</v>
      </c>
      <c r="C37" s="15" t="s">
        <v>136</v>
      </c>
      <c r="D37" s="15" t="s">
        <v>137</v>
      </c>
      <c r="E37" s="11" t="s">
        <v>23</v>
      </c>
      <c r="F37" s="11" t="s">
        <v>138</v>
      </c>
      <c r="G37" s="14">
        <v>1</v>
      </c>
      <c r="H37" s="14">
        <v>1</v>
      </c>
      <c r="I37" s="15" t="s">
        <v>25</v>
      </c>
      <c r="J37" s="15" t="s">
        <v>25</v>
      </c>
      <c r="K37" s="11" t="s">
        <v>26</v>
      </c>
      <c r="L37" s="15" t="s">
        <v>27</v>
      </c>
      <c r="M37" s="30" t="s">
        <v>145</v>
      </c>
      <c r="N37" s="16" t="s">
        <v>146</v>
      </c>
      <c r="O37" s="15" t="s">
        <v>142</v>
      </c>
      <c r="P37" s="15"/>
      <c r="Q37" s="28"/>
    </row>
    <row r="38" ht="60" customHeight="1" spans="1:17">
      <c r="A38" s="46">
        <f t="shared" si="3"/>
        <v>34</v>
      </c>
      <c r="B38" s="15" t="s">
        <v>20</v>
      </c>
      <c r="C38" s="15" t="s">
        <v>136</v>
      </c>
      <c r="D38" s="15" t="s">
        <v>137</v>
      </c>
      <c r="E38" s="11" t="s">
        <v>23</v>
      </c>
      <c r="F38" s="11" t="s">
        <v>138</v>
      </c>
      <c r="G38" s="14">
        <v>1</v>
      </c>
      <c r="H38" s="14">
        <v>1</v>
      </c>
      <c r="I38" s="15" t="s">
        <v>25</v>
      </c>
      <c r="J38" s="15" t="s">
        <v>25</v>
      </c>
      <c r="K38" s="11" t="s">
        <v>26</v>
      </c>
      <c r="L38" s="15" t="s">
        <v>139</v>
      </c>
      <c r="M38" s="30" t="s">
        <v>147</v>
      </c>
      <c r="N38" s="16" t="s">
        <v>148</v>
      </c>
      <c r="O38" s="15" t="s">
        <v>142</v>
      </c>
      <c r="P38" s="15"/>
      <c r="Q38" s="28"/>
    </row>
    <row r="39" ht="60" customHeight="1" spans="1:17">
      <c r="A39" s="46">
        <f t="shared" si="3"/>
        <v>35</v>
      </c>
      <c r="B39" s="15" t="s">
        <v>20</v>
      </c>
      <c r="C39" s="15" t="s">
        <v>136</v>
      </c>
      <c r="D39" s="15" t="s">
        <v>149</v>
      </c>
      <c r="E39" s="11" t="s">
        <v>23</v>
      </c>
      <c r="F39" s="11" t="s">
        <v>150</v>
      </c>
      <c r="G39" s="14">
        <v>3</v>
      </c>
      <c r="H39" s="14">
        <v>0</v>
      </c>
      <c r="I39" s="15" t="s">
        <v>25</v>
      </c>
      <c r="J39" s="15" t="s">
        <v>25</v>
      </c>
      <c r="K39" s="11" t="s">
        <v>26</v>
      </c>
      <c r="L39" s="15" t="s">
        <v>27</v>
      </c>
      <c r="M39" s="30" t="s">
        <v>151</v>
      </c>
      <c r="N39" s="16" t="s">
        <v>152</v>
      </c>
      <c r="O39" s="15" t="s">
        <v>142</v>
      </c>
      <c r="P39" s="15"/>
      <c r="Q39" s="28"/>
    </row>
    <row r="40" ht="60" customHeight="1" spans="1:17">
      <c r="A40" s="46">
        <f t="shared" si="3"/>
        <v>36</v>
      </c>
      <c r="B40" s="15" t="s">
        <v>20</v>
      </c>
      <c r="C40" s="15" t="s">
        <v>136</v>
      </c>
      <c r="D40" s="15" t="s">
        <v>153</v>
      </c>
      <c r="E40" s="11" t="s">
        <v>23</v>
      </c>
      <c r="F40" s="11" t="s">
        <v>154</v>
      </c>
      <c r="G40" s="14">
        <v>6</v>
      </c>
      <c r="H40" s="14">
        <v>6</v>
      </c>
      <c r="I40" s="15" t="s">
        <v>25</v>
      </c>
      <c r="J40" s="15" t="s">
        <v>25</v>
      </c>
      <c r="K40" s="11" t="s">
        <v>26</v>
      </c>
      <c r="L40" s="15" t="s">
        <v>139</v>
      </c>
      <c r="M40" s="30" t="s">
        <v>155</v>
      </c>
      <c r="N40" s="16" t="s">
        <v>156</v>
      </c>
      <c r="O40" s="15" t="s">
        <v>142</v>
      </c>
      <c r="P40" s="15"/>
      <c r="Q40" s="28"/>
    </row>
    <row r="41" ht="60" customHeight="1" spans="1:17">
      <c r="A41" s="46">
        <f t="shared" si="3"/>
        <v>37</v>
      </c>
      <c r="B41" s="15" t="s">
        <v>20</v>
      </c>
      <c r="C41" s="15" t="s">
        <v>136</v>
      </c>
      <c r="D41" s="15" t="s">
        <v>157</v>
      </c>
      <c r="E41" s="11" t="s">
        <v>23</v>
      </c>
      <c r="F41" s="11" t="s">
        <v>158</v>
      </c>
      <c r="G41" s="14">
        <v>2</v>
      </c>
      <c r="H41" s="14">
        <v>0</v>
      </c>
      <c r="I41" s="15" t="s">
        <v>25</v>
      </c>
      <c r="J41" s="15" t="s">
        <v>25</v>
      </c>
      <c r="K41" s="11" t="s">
        <v>26</v>
      </c>
      <c r="L41" s="15" t="s">
        <v>139</v>
      </c>
      <c r="M41" s="30" t="s">
        <v>159</v>
      </c>
      <c r="N41" s="16" t="s">
        <v>160</v>
      </c>
      <c r="O41" s="15" t="s">
        <v>142</v>
      </c>
      <c r="P41" s="15"/>
      <c r="Q41" s="28"/>
    </row>
    <row r="42" ht="60" customHeight="1" spans="1:17">
      <c r="A42" s="46">
        <f t="shared" si="3"/>
        <v>38</v>
      </c>
      <c r="B42" s="15" t="s">
        <v>20</v>
      </c>
      <c r="C42" s="15" t="s">
        <v>161</v>
      </c>
      <c r="D42" s="15" t="s">
        <v>162</v>
      </c>
      <c r="E42" s="11" t="s">
        <v>23</v>
      </c>
      <c r="F42" s="11" t="s">
        <v>163</v>
      </c>
      <c r="G42" s="15">
        <v>16</v>
      </c>
      <c r="H42" s="15">
        <v>16</v>
      </c>
      <c r="I42" s="15" t="s">
        <v>25</v>
      </c>
      <c r="J42" s="15" t="s">
        <v>25</v>
      </c>
      <c r="K42" s="11" t="s">
        <v>26</v>
      </c>
      <c r="L42" s="15" t="s">
        <v>27</v>
      </c>
      <c r="M42" s="43" t="s">
        <v>164</v>
      </c>
      <c r="N42" s="15" t="s">
        <v>165</v>
      </c>
      <c r="O42" s="15"/>
      <c r="P42" s="15"/>
      <c r="Q42" s="28"/>
    </row>
    <row r="43" ht="60" customHeight="1" spans="1:17">
      <c r="A43" s="46">
        <f t="shared" si="3"/>
        <v>39</v>
      </c>
      <c r="B43" s="15" t="s">
        <v>20</v>
      </c>
      <c r="C43" s="15" t="s">
        <v>161</v>
      </c>
      <c r="D43" s="15" t="s">
        <v>162</v>
      </c>
      <c r="E43" s="11" t="s">
        <v>23</v>
      </c>
      <c r="F43" s="11" t="s">
        <v>163</v>
      </c>
      <c r="G43" s="15">
        <v>2</v>
      </c>
      <c r="H43" s="15">
        <v>3</v>
      </c>
      <c r="I43" s="15" t="s">
        <v>25</v>
      </c>
      <c r="J43" s="15" t="s">
        <v>25</v>
      </c>
      <c r="K43" s="11" t="s">
        <v>26</v>
      </c>
      <c r="L43" s="15" t="s">
        <v>27</v>
      </c>
      <c r="M43" s="43">
        <v>71010</v>
      </c>
      <c r="N43" s="43" t="s">
        <v>166</v>
      </c>
      <c r="O43" s="15"/>
      <c r="P43" s="15"/>
      <c r="Q43" s="28"/>
    </row>
    <row r="44" ht="60" customHeight="1" spans="1:17">
      <c r="A44" s="46">
        <f t="shared" si="3"/>
        <v>40</v>
      </c>
      <c r="B44" s="15" t="s">
        <v>20</v>
      </c>
      <c r="C44" s="15" t="s">
        <v>161</v>
      </c>
      <c r="D44" s="15" t="s">
        <v>162</v>
      </c>
      <c r="E44" s="11" t="s">
        <v>23</v>
      </c>
      <c r="F44" s="11" t="s">
        <v>163</v>
      </c>
      <c r="G44" s="15">
        <v>5</v>
      </c>
      <c r="H44" s="15">
        <v>6</v>
      </c>
      <c r="I44" s="15" t="s">
        <v>25</v>
      </c>
      <c r="J44" s="15" t="s">
        <v>25</v>
      </c>
      <c r="K44" s="11" t="s">
        <v>26</v>
      </c>
      <c r="L44" s="15" t="s">
        <v>27</v>
      </c>
      <c r="M44" s="43" t="s">
        <v>167</v>
      </c>
      <c r="N44" s="43" t="s">
        <v>168</v>
      </c>
      <c r="O44" s="15" t="s">
        <v>169</v>
      </c>
      <c r="P44" s="15"/>
      <c r="Q44" s="28"/>
    </row>
    <row r="45" ht="60" customHeight="1" spans="1:17">
      <c r="A45" s="46">
        <f t="shared" si="3"/>
        <v>41</v>
      </c>
      <c r="B45" s="15" t="s">
        <v>20</v>
      </c>
      <c r="C45" s="15" t="s">
        <v>161</v>
      </c>
      <c r="D45" s="15" t="s">
        <v>162</v>
      </c>
      <c r="E45" s="11" t="s">
        <v>23</v>
      </c>
      <c r="F45" s="11" t="s">
        <v>163</v>
      </c>
      <c r="G45" s="15">
        <v>5</v>
      </c>
      <c r="H45" s="15">
        <v>7</v>
      </c>
      <c r="I45" s="15" t="s">
        <v>25</v>
      </c>
      <c r="J45" s="15" t="s">
        <v>25</v>
      </c>
      <c r="K45" s="11" t="s">
        <v>26</v>
      </c>
      <c r="L45" s="15" t="s">
        <v>27</v>
      </c>
      <c r="M45" s="43" t="s">
        <v>170</v>
      </c>
      <c r="N45" s="43" t="s">
        <v>171</v>
      </c>
      <c r="O45" s="15"/>
      <c r="P45" s="15"/>
      <c r="Q45" s="28"/>
    </row>
    <row r="46" ht="60" customHeight="1" spans="1:17">
      <c r="A46" s="46">
        <f t="shared" si="3"/>
        <v>42</v>
      </c>
      <c r="B46" s="15" t="s">
        <v>20</v>
      </c>
      <c r="C46" s="15" t="s">
        <v>161</v>
      </c>
      <c r="D46" s="15" t="s">
        <v>162</v>
      </c>
      <c r="E46" s="11" t="s">
        <v>23</v>
      </c>
      <c r="F46" s="11" t="s">
        <v>163</v>
      </c>
      <c r="G46" s="15">
        <v>8</v>
      </c>
      <c r="H46" s="15">
        <v>9</v>
      </c>
      <c r="I46" s="15" t="s">
        <v>25</v>
      </c>
      <c r="J46" s="15" t="s">
        <v>25</v>
      </c>
      <c r="K46" s="11" t="s">
        <v>26</v>
      </c>
      <c r="L46" s="15" t="s">
        <v>27</v>
      </c>
      <c r="M46" s="43">
        <v>100209</v>
      </c>
      <c r="N46" s="43" t="s">
        <v>172</v>
      </c>
      <c r="O46" s="15" t="s">
        <v>173</v>
      </c>
      <c r="P46" s="15"/>
      <c r="Q46" s="28"/>
    </row>
    <row r="47" ht="60" customHeight="1" spans="1:17">
      <c r="A47" s="46">
        <f t="shared" si="3"/>
        <v>43</v>
      </c>
      <c r="B47" s="15" t="s">
        <v>20</v>
      </c>
      <c r="C47" s="15" t="s">
        <v>161</v>
      </c>
      <c r="D47" s="15" t="s">
        <v>162</v>
      </c>
      <c r="E47" s="11" t="s">
        <v>23</v>
      </c>
      <c r="F47" s="11" t="s">
        <v>163</v>
      </c>
      <c r="G47" s="15">
        <v>2</v>
      </c>
      <c r="H47" s="15">
        <v>3</v>
      </c>
      <c r="I47" s="15" t="s">
        <v>25</v>
      </c>
      <c r="J47" s="15" t="s">
        <v>25</v>
      </c>
      <c r="K47" s="11" t="s">
        <v>26</v>
      </c>
      <c r="L47" s="15" t="s">
        <v>27</v>
      </c>
      <c r="M47" s="43" t="s">
        <v>174</v>
      </c>
      <c r="N47" s="43" t="s">
        <v>175</v>
      </c>
      <c r="O47" s="15" t="s">
        <v>176</v>
      </c>
      <c r="P47" s="15"/>
      <c r="Q47" s="28"/>
    </row>
    <row r="48" ht="60" customHeight="1" spans="1:17">
      <c r="A48" s="46">
        <f t="shared" si="3"/>
        <v>44</v>
      </c>
      <c r="B48" s="15" t="s">
        <v>20</v>
      </c>
      <c r="C48" s="15" t="s">
        <v>161</v>
      </c>
      <c r="D48" s="15" t="s">
        <v>162</v>
      </c>
      <c r="E48" s="11" t="s">
        <v>23</v>
      </c>
      <c r="F48" s="11" t="s">
        <v>163</v>
      </c>
      <c r="G48" s="15">
        <v>2</v>
      </c>
      <c r="H48" s="15">
        <v>3</v>
      </c>
      <c r="I48" s="15" t="s">
        <v>25</v>
      </c>
      <c r="J48" s="15" t="s">
        <v>25</v>
      </c>
      <c r="K48" s="11" t="s">
        <v>26</v>
      </c>
      <c r="L48" s="15" t="s">
        <v>27</v>
      </c>
      <c r="M48" s="37">
        <v>120402</v>
      </c>
      <c r="N48" s="37" t="s">
        <v>177</v>
      </c>
      <c r="O48" s="15"/>
      <c r="P48" s="15"/>
      <c r="Q48" s="28"/>
    </row>
    <row r="49" ht="60" customHeight="1" spans="1:17">
      <c r="A49" s="46">
        <f t="shared" si="3"/>
        <v>45</v>
      </c>
      <c r="B49" s="15" t="s">
        <v>20</v>
      </c>
      <c r="C49" s="15" t="s">
        <v>161</v>
      </c>
      <c r="D49" s="15" t="s">
        <v>162</v>
      </c>
      <c r="E49" s="11" t="s">
        <v>23</v>
      </c>
      <c r="F49" s="11" t="s">
        <v>163</v>
      </c>
      <c r="G49" s="15">
        <v>2</v>
      </c>
      <c r="H49" s="15">
        <v>2</v>
      </c>
      <c r="I49" s="15" t="s">
        <v>25</v>
      </c>
      <c r="J49" s="15" t="s">
        <v>25</v>
      </c>
      <c r="K49" s="11" t="s">
        <v>26</v>
      </c>
      <c r="L49" s="15" t="s">
        <v>27</v>
      </c>
      <c r="M49" s="43">
        <v>1002</v>
      </c>
      <c r="N49" s="43" t="s">
        <v>178</v>
      </c>
      <c r="O49" s="15" t="s">
        <v>176</v>
      </c>
      <c r="P49" s="15"/>
      <c r="Q49" s="28"/>
    </row>
    <row r="50" spans="7:8">
      <c r="G50" s="2">
        <f>SUM(G5:G49)</f>
        <v>124</v>
      </c>
      <c r="H50" s="2">
        <f>SUM(H5:H49)</f>
        <v>124</v>
      </c>
    </row>
  </sheetData>
  <autoFilter ref="A2:W50">
    <extLst/>
  </autoFilter>
  <mergeCells count="20">
    <mergeCell ref="A1:Q1"/>
    <mergeCell ref="I2:P2"/>
    <mergeCell ref="M3:N3"/>
    <mergeCell ref="A2:A4"/>
    <mergeCell ref="B2:B4"/>
    <mergeCell ref="B32:B33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3:L4"/>
    <mergeCell ref="O3:O4"/>
    <mergeCell ref="P3:P4"/>
    <mergeCell ref="P17:P18"/>
    <mergeCell ref="Q2:Q4"/>
  </mergeCells>
  <pageMargins left="0.393055555555556" right="0.0784722222222222" top="0.354166666666667" bottom="0.12" header="0.2" footer="0.04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view="pageBreakPreview" zoomScaleNormal="100" workbookViewId="0">
      <selection activeCell="J5" sqref="J5:J18"/>
    </sheetView>
  </sheetViews>
  <sheetFormatPr defaultColWidth="9" defaultRowHeight="35" customHeight="1"/>
  <cols>
    <col min="1" max="1" width="5.26666666666667" style="2" customWidth="1"/>
    <col min="2" max="2" width="17" style="2" customWidth="1"/>
    <col min="3" max="3" width="21.5583333333333" style="2" customWidth="1"/>
    <col min="4" max="4" width="16" style="2" customWidth="1"/>
    <col min="5" max="5" width="11.775" style="50" customWidth="1"/>
    <col min="6" max="6" width="10.4416666666667" style="50" customWidth="1"/>
    <col min="7" max="7" width="7.10833333333333" style="2" customWidth="1"/>
    <col min="8" max="8" width="7.225" style="2" customWidth="1"/>
    <col min="9" max="9" width="25.625" style="51" customWidth="1"/>
    <col min="10" max="10" width="19.3833333333333" style="2" customWidth="1"/>
    <col min="11" max="16384" width="9" style="3"/>
  </cols>
  <sheetData>
    <row r="1" customHeight="1" spans="1:2">
      <c r="A1" s="52" t="s">
        <v>179</v>
      </c>
      <c r="B1" s="52"/>
    </row>
    <row r="2" customHeight="1" spans="1:10">
      <c r="A2" s="6" t="s">
        <v>180</v>
      </c>
      <c r="B2" s="6"/>
      <c r="C2" s="6"/>
      <c r="D2" s="6"/>
      <c r="E2" s="53"/>
      <c r="F2" s="53"/>
      <c r="G2" s="6"/>
      <c r="H2" s="6"/>
      <c r="I2" s="70"/>
      <c r="J2" s="6"/>
    </row>
    <row r="3" s="1" customFormat="1" ht="30" customHeight="1" spans="1:10">
      <c r="A3" s="10" t="s">
        <v>1</v>
      </c>
      <c r="B3" s="10" t="s">
        <v>2</v>
      </c>
      <c r="C3" s="10" t="s">
        <v>3</v>
      </c>
      <c r="D3" s="10" t="s">
        <v>5</v>
      </c>
      <c r="E3" s="10" t="s">
        <v>6</v>
      </c>
      <c r="F3" s="10" t="s">
        <v>8</v>
      </c>
      <c r="G3" s="10" t="s">
        <v>9</v>
      </c>
      <c r="H3" s="10"/>
      <c r="I3" s="71"/>
      <c r="J3" s="28" t="s">
        <v>181</v>
      </c>
    </row>
    <row r="4" ht="30" customHeight="1" spans="1:10">
      <c r="A4" s="10"/>
      <c r="B4" s="10"/>
      <c r="C4" s="10"/>
      <c r="D4" s="10"/>
      <c r="E4" s="54"/>
      <c r="F4" s="54"/>
      <c r="G4" s="10" t="s">
        <v>11</v>
      </c>
      <c r="H4" s="10" t="s">
        <v>12</v>
      </c>
      <c r="I4" s="10" t="s">
        <v>13</v>
      </c>
      <c r="J4" s="28"/>
    </row>
    <row r="5" ht="30" customHeight="1" spans="1:10">
      <c r="A5" s="55">
        <v>1</v>
      </c>
      <c r="B5" s="56" t="s">
        <v>182</v>
      </c>
      <c r="C5" s="57" t="s">
        <v>183</v>
      </c>
      <c r="D5" s="56" t="s">
        <v>184</v>
      </c>
      <c r="E5" s="55" t="s">
        <v>185</v>
      </c>
      <c r="F5" s="58">
        <v>7</v>
      </c>
      <c r="G5" s="56" t="s">
        <v>186</v>
      </c>
      <c r="H5" s="56" t="s">
        <v>186</v>
      </c>
      <c r="I5" s="56" t="s">
        <v>187</v>
      </c>
      <c r="J5" s="56" t="s">
        <v>188</v>
      </c>
    </row>
    <row r="6" ht="30" customHeight="1" spans="1:10">
      <c r="A6" s="55">
        <v>2</v>
      </c>
      <c r="B6" s="59"/>
      <c r="C6" s="57" t="s">
        <v>189</v>
      </c>
      <c r="D6" s="59"/>
      <c r="E6" s="55" t="s">
        <v>190</v>
      </c>
      <c r="F6" s="58">
        <v>7</v>
      </c>
      <c r="G6" s="59"/>
      <c r="H6" s="59"/>
      <c r="I6" s="59"/>
      <c r="J6" s="59"/>
    </row>
    <row r="7" ht="30" customHeight="1" spans="1:10">
      <c r="A7" s="55">
        <v>3</v>
      </c>
      <c r="B7" s="59"/>
      <c r="C7" s="57" t="s">
        <v>191</v>
      </c>
      <c r="D7" s="59"/>
      <c r="E7" s="55" t="s">
        <v>192</v>
      </c>
      <c r="F7" s="60">
        <v>6</v>
      </c>
      <c r="G7" s="59"/>
      <c r="H7" s="59"/>
      <c r="I7" s="59"/>
      <c r="J7" s="59"/>
    </row>
    <row r="8" ht="30" customHeight="1" spans="1:10">
      <c r="A8" s="55">
        <v>4</v>
      </c>
      <c r="B8" s="59"/>
      <c r="C8" s="61" t="s">
        <v>193</v>
      </c>
      <c r="D8" s="59"/>
      <c r="E8" s="55" t="s">
        <v>194</v>
      </c>
      <c r="F8" s="60">
        <v>6</v>
      </c>
      <c r="G8" s="59"/>
      <c r="H8" s="59"/>
      <c r="I8" s="59"/>
      <c r="J8" s="59"/>
    </row>
    <row r="9" ht="30" customHeight="1" spans="1:10">
      <c r="A9" s="55">
        <v>5</v>
      </c>
      <c r="B9" s="59"/>
      <c r="C9" s="61" t="s">
        <v>195</v>
      </c>
      <c r="D9" s="59"/>
      <c r="E9" s="55" t="s">
        <v>196</v>
      </c>
      <c r="F9" s="60">
        <v>6</v>
      </c>
      <c r="G9" s="59"/>
      <c r="H9" s="59"/>
      <c r="I9" s="59"/>
      <c r="J9" s="59"/>
    </row>
    <row r="10" ht="30" customHeight="1" spans="1:10">
      <c r="A10" s="55">
        <v>6</v>
      </c>
      <c r="B10" s="59"/>
      <c r="C10" s="61" t="s">
        <v>197</v>
      </c>
      <c r="D10" s="59"/>
      <c r="E10" s="55" t="s">
        <v>198</v>
      </c>
      <c r="F10" s="60">
        <v>6</v>
      </c>
      <c r="G10" s="59"/>
      <c r="H10" s="59"/>
      <c r="I10" s="59"/>
      <c r="J10" s="59"/>
    </row>
    <row r="11" ht="30" customHeight="1" spans="1:10">
      <c r="A11" s="55">
        <v>7</v>
      </c>
      <c r="B11" s="59"/>
      <c r="C11" s="61" t="s">
        <v>199</v>
      </c>
      <c r="D11" s="59"/>
      <c r="E11" s="55" t="s">
        <v>200</v>
      </c>
      <c r="F11" s="60">
        <v>6</v>
      </c>
      <c r="G11" s="59"/>
      <c r="H11" s="59"/>
      <c r="I11" s="59"/>
      <c r="J11" s="59"/>
    </row>
    <row r="12" ht="30" customHeight="1" spans="1:10">
      <c r="A12" s="55">
        <v>8</v>
      </c>
      <c r="B12" s="59"/>
      <c r="C12" s="61" t="s">
        <v>201</v>
      </c>
      <c r="D12" s="59"/>
      <c r="E12" s="55" t="s">
        <v>202</v>
      </c>
      <c r="F12" s="60">
        <v>6</v>
      </c>
      <c r="G12" s="59"/>
      <c r="H12" s="59"/>
      <c r="I12" s="59"/>
      <c r="J12" s="59"/>
    </row>
    <row r="13" ht="30" customHeight="1" spans="1:10">
      <c r="A13" s="55">
        <v>9</v>
      </c>
      <c r="B13" s="59"/>
      <c r="C13" s="61" t="s">
        <v>203</v>
      </c>
      <c r="D13" s="59"/>
      <c r="E13" s="55" t="s">
        <v>204</v>
      </c>
      <c r="F13" s="60">
        <v>6</v>
      </c>
      <c r="G13" s="59"/>
      <c r="H13" s="59"/>
      <c r="I13" s="59"/>
      <c r="J13" s="59"/>
    </row>
    <row r="14" ht="30" customHeight="1" spans="1:10">
      <c r="A14" s="55">
        <v>10</v>
      </c>
      <c r="B14" s="59"/>
      <c r="C14" s="61" t="s">
        <v>205</v>
      </c>
      <c r="D14" s="59"/>
      <c r="E14" s="55" t="s">
        <v>206</v>
      </c>
      <c r="F14" s="60">
        <v>4</v>
      </c>
      <c r="G14" s="59"/>
      <c r="H14" s="59"/>
      <c r="I14" s="59"/>
      <c r="J14" s="59"/>
    </row>
    <row r="15" ht="30" customHeight="1" spans="1:10">
      <c r="A15" s="55">
        <v>11</v>
      </c>
      <c r="B15" s="59"/>
      <c r="C15" s="61" t="s">
        <v>207</v>
      </c>
      <c r="D15" s="59"/>
      <c r="E15" s="55" t="s">
        <v>208</v>
      </c>
      <c r="F15" s="60">
        <v>4</v>
      </c>
      <c r="G15" s="59"/>
      <c r="H15" s="59"/>
      <c r="I15" s="59"/>
      <c r="J15" s="59"/>
    </row>
    <row r="16" ht="30" customHeight="1" spans="1:10">
      <c r="A16" s="55">
        <v>12</v>
      </c>
      <c r="B16" s="59"/>
      <c r="C16" s="61" t="s">
        <v>209</v>
      </c>
      <c r="D16" s="59"/>
      <c r="E16" s="55" t="s">
        <v>210</v>
      </c>
      <c r="F16" s="60">
        <v>4</v>
      </c>
      <c r="G16" s="59"/>
      <c r="H16" s="59"/>
      <c r="I16" s="59"/>
      <c r="J16" s="59"/>
    </row>
    <row r="17" ht="30" customHeight="1" spans="1:10">
      <c r="A17" s="55">
        <v>13</v>
      </c>
      <c r="B17" s="59"/>
      <c r="C17" s="61" t="s">
        <v>211</v>
      </c>
      <c r="D17" s="59"/>
      <c r="E17" s="55" t="s">
        <v>212</v>
      </c>
      <c r="F17" s="60">
        <v>6</v>
      </c>
      <c r="G17" s="59"/>
      <c r="H17" s="59"/>
      <c r="I17" s="59"/>
      <c r="J17" s="59"/>
    </row>
    <row r="18" ht="30" customHeight="1" spans="1:10">
      <c r="A18" s="55">
        <v>14</v>
      </c>
      <c r="B18" s="62"/>
      <c r="C18" s="61" t="s">
        <v>213</v>
      </c>
      <c r="D18" s="62"/>
      <c r="E18" s="55" t="s">
        <v>214</v>
      </c>
      <c r="F18" s="60">
        <v>6</v>
      </c>
      <c r="G18" s="62"/>
      <c r="H18" s="62"/>
      <c r="I18" s="62"/>
      <c r="J18" s="62"/>
    </row>
    <row r="19" ht="30" customHeight="1" spans="1:10">
      <c r="A19" s="63" t="s">
        <v>215</v>
      </c>
      <c r="B19" s="64"/>
      <c r="C19" s="64"/>
      <c r="D19" s="64"/>
      <c r="E19" s="64"/>
      <c r="F19" s="65">
        <f>SUM(F5:F18)</f>
        <v>80</v>
      </c>
      <c r="G19" s="66"/>
      <c r="H19" s="67"/>
      <c r="I19" s="72"/>
      <c r="J19" s="73"/>
    </row>
    <row r="20" customHeight="1" spans="3:9">
      <c r="C20" s="68"/>
      <c r="G20" s="69"/>
      <c r="H20" s="69"/>
      <c r="I20" s="74"/>
    </row>
    <row r="21" customHeight="1" spans="3:9">
      <c r="C21" s="68"/>
      <c r="G21" s="69"/>
      <c r="H21" s="69"/>
      <c r="I21" s="74"/>
    </row>
  </sheetData>
  <mergeCells count="18">
    <mergeCell ref="A1:B1"/>
    <mergeCell ref="A2:J2"/>
    <mergeCell ref="G3:I3"/>
    <mergeCell ref="A19:E19"/>
    <mergeCell ref="G19:J19"/>
    <mergeCell ref="A3:A4"/>
    <mergeCell ref="B3:B4"/>
    <mergeCell ref="B5:B18"/>
    <mergeCell ref="C3:C4"/>
    <mergeCell ref="D3:D4"/>
    <mergeCell ref="D5:D18"/>
    <mergeCell ref="E3:E4"/>
    <mergeCell ref="F3:F4"/>
    <mergeCell ref="G5:G18"/>
    <mergeCell ref="H5:H18"/>
    <mergeCell ref="I5:I18"/>
    <mergeCell ref="J3:J4"/>
    <mergeCell ref="J5:J18"/>
  </mergeCells>
  <printOptions horizontalCentered="1"/>
  <pageMargins left="0.196527777777778" right="0.156944444444444" top="0.432638888888889" bottom="0.196527777777778" header="0.314583333333333" footer="0.156944444444444"/>
  <pageSetup paperSize="9" scale="59" orientation="portrait" horizontalDpi="600"/>
  <headerFooter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workbookViewId="0">
      <pane xSplit="4" ySplit="4" topLeftCell="E41" activePane="bottomRight" state="frozen"/>
      <selection/>
      <selection pane="topRight"/>
      <selection pane="bottomLeft"/>
      <selection pane="bottomRight" activeCell="M5" sqref="M5:N5"/>
    </sheetView>
  </sheetViews>
  <sheetFormatPr defaultColWidth="9" defaultRowHeight="13.5"/>
  <cols>
    <col min="1" max="1" width="4.88333333333333" style="2" customWidth="1"/>
    <col min="2" max="2" width="12.1333333333333" style="2" customWidth="1"/>
    <col min="3" max="3" width="13.5" style="2" customWidth="1"/>
    <col min="4" max="4" width="12.1333333333333" style="2" customWidth="1"/>
    <col min="5" max="5" width="9.26666666666667" style="2" customWidth="1"/>
    <col min="6" max="6" width="10.3833333333333" style="2" customWidth="1"/>
    <col min="7" max="7" width="6.63333333333333" style="2" hidden="1" customWidth="1"/>
    <col min="8" max="8" width="6.63333333333333" style="2" customWidth="1"/>
    <col min="9" max="9" width="7.13333333333333" style="2" customWidth="1"/>
    <col min="10" max="10" width="6.76666666666667" style="2" customWidth="1"/>
    <col min="11" max="11" width="14.2666666666667" style="2" customWidth="1"/>
    <col min="12" max="12" width="10" style="3" customWidth="1"/>
    <col min="13" max="13" width="13" style="3" customWidth="1"/>
    <col min="14" max="14" width="17.8833333333333" style="4" customWidth="1"/>
    <col min="15" max="15" width="33.5" style="4" customWidth="1"/>
    <col min="16" max="16" width="10" style="2" customWidth="1"/>
    <col min="17" max="17" width="12.1333333333333" style="5" hidden="1" customWidth="1"/>
    <col min="18" max="16384" width="9" style="3"/>
  </cols>
  <sheetData>
    <row r="1" ht="66" customHeight="1" spans="1:17">
      <c r="A1" s="6" t="s">
        <v>216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7.95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7" t="s">
        <v>8</v>
      </c>
      <c r="I2" s="10" t="s">
        <v>9</v>
      </c>
      <c r="J2" s="10"/>
      <c r="K2" s="10"/>
      <c r="L2" s="10"/>
      <c r="M2" s="10"/>
      <c r="N2" s="10"/>
      <c r="O2" s="10"/>
      <c r="P2" s="10"/>
      <c r="Q2" s="24" t="s">
        <v>10</v>
      </c>
    </row>
    <row r="3" ht="18" customHeight="1" spans="1:17">
      <c r="A3" s="10"/>
      <c r="B3" s="10"/>
      <c r="C3" s="10"/>
      <c r="D3" s="10"/>
      <c r="E3" s="10"/>
      <c r="F3" s="10"/>
      <c r="G3" s="10"/>
      <c r="H3" s="9"/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/>
      <c r="O3" s="10" t="s">
        <v>16</v>
      </c>
      <c r="P3" s="10" t="s">
        <v>17</v>
      </c>
      <c r="Q3" s="24"/>
    </row>
    <row r="4" ht="21" customHeight="1" spans="1:17">
      <c r="A4" s="10"/>
      <c r="B4" s="10"/>
      <c r="C4" s="10"/>
      <c r="D4" s="10"/>
      <c r="E4" s="10"/>
      <c r="F4" s="10"/>
      <c r="G4" s="10"/>
      <c r="H4" s="45"/>
      <c r="I4" s="10"/>
      <c r="J4" s="10"/>
      <c r="K4" s="10"/>
      <c r="L4" s="10"/>
      <c r="M4" s="10" t="s">
        <v>18</v>
      </c>
      <c r="N4" s="10" t="s">
        <v>19</v>
      </c>
      <c r="O4" s="10"/>
      <c r="P4" s="10"/>
      <c r="Q4" s="27"/>
    </row>
    <row r="5" ht="68.1" customHeight="1" spans="1:17">
      <c r="A5" s="46">
        <f>ROW()-4</f>
        <v>1</v>
      </c>
      <c r="B5" s="11" t="s">
        <v>20</v>
      </c>
      <c r="C5" s="11" t="s">
        <v>21</v>
      </c>
      <c r="D5" s="11" t="s">
        <v>23</v>
      </c>
      <c r="E5" s="11" t="s">
        <v>217</v>
      </c>
      <c r="F5" s="11" t="s">
        <v>24</v>
      </c>
      <c r="G5" s="11">
        <v>7</v>
      </c>
      <c r="H5" s="11">
        <v>3</v>
      </c>
      <c r="I5" s="11" t="s">
        <v>25</v>
      </c>
      <c r="J5" s="11" t="s">
        <v>25</v>
      </c>
      <c r="K5" s="11" t="s">
        <v>218</v>
      </c>
      <c r="L5" s="11" t="s">
        <v>27</v>
      </c>
      <c r="M5" s="47" t="s">
        <v>219</v>
      </c>
      <c r="N5" s="11" t="s">
        <v>220</v>
      </c>
      <c r="O5" s="48" t="s">
        <v>221</v>
      </c>
      <c r="P5" s="10"/>
      <c r="Q5" s="28"/>
    </row>
    <row r="6" ht="68.1" customHeight="1" spans="1:17">
      <c r="A6" s="46">
        <f t="shared" ref="A6:A15" si="0">ROW()-4</f>
        <v>2</v>
      </c>
      <c r="B6" s="12" t="s">
        <v>20</v>
      </c>
      <c r="C6" s="11" t="s">
        <v>21</v>
      </c>
      <c r="D6" s="11" t="s">
        <v>23</v>
      </c>
      <c r="E6" s="11" t="s">
        <v>217</v>
      </c>
      <c r="F6" s="11" t="s">
        <v>32</v>
      </c>
      <c r="G6" s="21">
        <v>4</v>
      </c>
      <c r="H6" s="21">
        <v>3</v>
      </c>
      <c r="I6" s="15" t="s">
        <v>25</v>
      </c>
      <c r="J6" s="15" t="s">
        <v>25</v>
      </c>
      <c r="K6" s="11" t="s">
        <v>218</v>
      </c>
      <c r="L6" s="15" t="s">
        <v>27</v>
      </c>
      <c r="M6" s="15" t="s">
        <v>33</v>
      </c>
      <c r="N6" s="15" t="s">
        <v>34</v>
      </c>
      <c r="O6" s="48" t="s">
        <v>221</v>
      </c>
      <c r="P6" s="10"/>
      <c r="Q6" s="28"/>
    </row>
    <row r="7" ht="68.1" customHeight="1" spans="1:17">
      <c r="A7" s="46">
        <f t="shared" si="0"/>
        <v>3</v>
      </c>
      <c r="B7" s="12" t="s">
        <v>20</v>
      </c>
      <c r="C7" s="11" t="s">
        <v>21</v>
      </c>
      <c r="D7" s="11" t="s">
        <v>23</v>
      </c>
      <c r="E7" s="11" t="s">
        <v>217</v>
      </c>
      <c r="F7" s="11" t="s">
        <v>37</v>
      </c>
      <c r="G7" s="21">
        <v>6</v>
      </c>
      <c r="H7" s="21">
        <v>4</v>
      </c>
      <c r="I7" s="15" t="s">
        <v>25</v>
      </c>
      <c r="J7" s="15" t="s">
        <v>25</v>
      </c>
      <c r="K7" s="11" t="s">
        <v>218</v>
      </c>
      <c r="L7" s="15" t="s">
        <v>27</v>
      </c>
      <c r="M7" s="77" t="s">
        <v>38</v>
      </c>
      <c r="N7" s="15" t="s">
        <v>39</v>
      </c>
      <c r="O7" s="48" t="s">
        <v>221</v>
      </c>
      <c r="P7" s="10"/>
      <c r="Q7" s="28"/>
    </row>
    <row r="8" ht="68.1" customHeight="1" spans="1:17">
      <c r="A8" s="46">
        <f t="shared" si="0"/>
        <v>4</v>
      </c>
      <c r="B8" s="12" t="s">
        <v>20</v>
      </c>
      <c r="C8" s="11" t="s">
        <v>21</v>
      </c>
      <c r="D8" s="11" t="s">
        <v>23</v>
      </c>
      <c r="E8" s="11" t="s">
        <v>217</v>
      </c>
      <c r="F8" s="11" t="s">
        <v>37</v>
      </c>
      <c r="G8" s="21">
        <v>1</v>
      </c>
      <c r="H8" s="21">
        <v>1</v>
      </c>
      <c r="I8" s="15" t="s">
        <v>25</v>
      </c>
      <c r="J8" s="15" t="s">
        <v>25</v>
      </c>
      <c r="K8" s="11" t="s">
        <v>218</v>
      </c>
      <c r="L8" s="15" t="s">
        <v>27</v>
      </c>
      <c r="M8" s="77" t="s">
        <v>40</v>
      </c>
      <c r="N8" s="15" t="s">
        <v>41</v>
      </c>
      <c r="O8" s="48" t="s">
        <v>221</v>
      </c>
      <c r="P8" s="10"/>
      <c r="Q8" s="28"/>
    </row>
    <row r="9" ht="68.1" customHeight="1" spans="1:17">
      <c r="A9" s="46">
        <f t="shared" si="0"/>
        <v>5</v>
      </c>
      <c r="B9" s="12" t="s">
        <v>20</v>
      </c>
      <c r="C9" s="11" t="s">
        <v>21</v>
      </c>
      <c r="D9" s="11" t="s">
        <v>23</v>
      </c>
      <c r="E9" s="11" t="s">
        <v>217</v>
      </c>
      <c r="F9" s="11" t="s">
        <v>37</v>
      </c>
      <c r="G9" s="21">
        <v>1</v>
      </c>
      <c r="H9" s="21">
        <v>1</v>
      </c>
      <c r="I9" s="15" t="s">
        <v>25</v>
      </c>
      <c r="J9" s="15" t="s">
        <v>25</v>
      </c>
      <c r="K9" s="11" t="s">
        <v>218</v>
      </c>
      <c r="L9" s="15" t="s">
        <v>27</v>
      </c>
      <c r="M9" s="77" t="s">
        <v>42</v>
      </c>
      <c r="N9" s="15" t="s">
        <v>43</v>
      </c>
      <c r="O9" s="48" t="s">
        <v>221</v>
      </c>
      <c r="P9" s="10"/>
      <c r="Q9" s="28"/>
    </row>
    <row r="10" ht="68.1" customHeight="1" spans="1:17">
      <c r="A10" s="46">
        <f t="shared" si="0"/>
        <v>6</v>
      </c>
      <c r="B10" s="12" t="s">
        <v>20</v>
      </c>
      <c r="C10" s="11" t="s">
        <v>21</v>
      </c>
      <c r="D10" s="11" t="s">
        <v>23</v>
      </c>
      <c r="E10" s="11" t="s">
        <v>217</v>
      </c>
      <c r="F10" s="11" t="s">
        <v>51</v>
      </c>
      <c r="G10" s="21">
        <v>6</v>
      </c>
      <c r="H10" s="21">
        <v>8</v>
      </c>
      <c r="I10" s="15" t="s">
        <v>25</v>
      </c>
      <c r="J10" s="15" t="s">
        <v>25</v>
      </c>
      <c r="K10" s="11" t="s">
        <v>218</v>
      </c>
      <c r="L10" s="15" t="s">
        <v>27</v>
      </c>
      <c r="M10" s="77" t="s">
        <v>52</v>
      </c>
      <c r="N10" s="15" t="s">
        <v>53</v>
      </c>
      <c r="O10" s="48" t="s">
        <v>221</v>
      </c>
      <c r="P10" s="15"/>
      <c r="Q10" s="28"/>
    </row>
    <row r="11" ht="68.1" customHeight="1" spans="1:17">
      <c r="A11" s="46">
        <f t="shared" si="0"/>
        <v>7</v>
      </c>
      <c r="B11" s="12" t="s">
        <v>20</v>
      </c>
      <c r="C11" s="11" t="s">
        <v>21</v>
      </c>
      <c r="D11" s="11" t="s">
        <v>23</v>
      </c>
      <c r="E11" s="11" t="s">
        <v>217</v>
      </c>
      <c r="F11" s="11" t="s">
        <v>56</v>
      </c>
      <c r="G11" s="15">
        <v>2</v>
      </c>
      <c r="H11" s="15">
        <v>2</v>
      </c>
      <c r="I11" s="16" t="s">
        <v>25</v>
      </c>
      <c r="J11" s="16" t="s">
        <v>25</v>
      </c>
      <c r="K11" s="11" t="s">
        <v>218</v>
      </c>
      <c r="L11" s="16" t="s">
        <v>27</v>
      </c>
      <c r="M11" s="30" t="s">
        <v>57</v>
      </c>
      <c r="N11" s="16" t="s">
        <v>58</v>
      </c>
      <c r="O11" s="48" t="s">
        <v>221</v>
      </c>
      <c r="P11" s="10"/>
      <c r="Q11" s="28"/>
    </row>
    <row r="12" ht="68.1" customHeight="1" spans="1:17">
      <c r="A12" s="46">
        <f t="shared" si="0"/>
        <v>8</v>
      </c>
      <c r="B12" s="12" t="s">
        <v>20</v>
      </c>
      <c r="C12" s="11" t="s">
        <v>21</v>
      </c>
      <c r="D12" s="11" t="s">
        <v>23</v>
      </c>
      <c r="E12" s="11" t="s">
        <v>217</v>
      </c>
      <c r="F12" s="11" t="s">
        <v>61</v>
      </c>
      <c r="G12" s="15">
        <v>2</v>
      </c>
      <c r="H12" s="15">
        <v>2</v>
      </c>
      <c r="I12" s="16" t="s">
        <v>25</v>
      </c>
      <c r="J12" s="16" t="s">
        <v>25</v>
      </c>
      <c r="K12" s="11" t="s">
        <v>218</v>
      </c>
      <c r="L12" s="16" t="s">
        <v>27</v>
      </c>
      <c r="M12" s="30" t="s">
        <v>62</v>
      </c>
      <c r="N12" s="16" t="s">
        <v>63</v>
      </c>
      <c r="O12" s="48" t="s">
        <v>221</v>
      </c>
      <c r="P12" s="10"/>
      <c r="Q12" s="28"/>
    </row>
    <row r="13" ht="68.1" customHeight="1" spans="1:17">
      <c r="A13" s="46">
        <f t="shared" si="0"/>
        <v>9</v>
      </c>
      <c r="B13" s="12" t="s">
        <v>20</v>
      </c>
      <c r="C13" s="11" t="s">
        <v>21</v>
      </c>
      <c r="D13" s="11" t="s">
        <v>23</v>
      </c>
      <c r="E13" s="11" t="s">
        <v>217</v>
      </c>
      <c r="F13" s="11" t="s">
        <v>65</v>
      </c>
      <c r="G13" s="15">
        <v>2</v>
      </c>
      <c r="H13" s="15">
        <v>2</v>
      </c>
      <c r="I13" s="16" t="s">
        <v>25</v>
      </c>
      <c r="J13" s="16" t="s">
        <v>25</v>
      </c>
      <c r="K13" s="11" t="s">
        <v>218</v>
      </c>
      <c r="L13" s="16" t="s">
        <v>27</v>
      </c>
      <c r="M13" s="30" t="s">
        <v>66</v>
      </c>
      <c r="N13" s="16" t="s">
        <v>67</v>
      </c>
      <c r="O13" s="48" t="s">
        <v>221</v>
      </c>
      <c r="P13" s="10"/>
      <c r="Q13" s="28"/>
    </row>
    <row r="14" ht="68.1" customHeight="1" spans="1:17">
      <c r="A14" s="46">
        <f t="shared" si="0"/>
        <v>10</v>
      </c>
      <c r="B14" s="12" t="s">
        <v>20</v>
      </c>
      <c r="C14" s="11" t="s">
        <v>21</v>
      </c>
      <c r="D14" s="11" t="s">
        <v>23</v>
      </c>
      <c r="E14" s="11" t="s">
        <v>217</v>
      </c>
      <c r="F14" s="11" t="s">
        <v>69</v>
      </c>
      <c r="G14" s="15">
        <v>2</v>
      </c>
      <c r="H14" s="15">
        <v>2</v>
      </c>
      <c r="I14" s="16" t="s">
        <v>25</v>
      </c>
      <c r="J14" s="16" t="s">
        <v>25</v>
      </c>
      <c r="K14" s="11" t="s">
        <v>218</v>
      </c>
      <c r="L14" s="16" t="s">
        <v>27</v>
      </c>
      <c r="M14" s="30" t="s">
        <v>70</v>
      </c>
      <c r="N14" s="16" t="s">
        <v>71</v>
      </c>
      <c r="O14" s="48" t="s">
        <v>221</v>
      </c>
      <c r="P14" s="10"/>
      <c r="Q14" s="28"/>
    </row>
    <row r="15" ht="68.1" customHeight="1" spans="1:17">
      <c r="A15" s="46">
        <f t="shared" si="0"/>
        <v>11</v>
      </c>
      <c r="B15" s="12" t="s">
        <v>20</v>
      </c>
      <c r="C15" s="11" t="s">
        <v>21</v>
      </c>
      <c r="D15" s="11" t="s">
        <v>23</v>
      </c>
      <c r="E15" s="11" t="s">
        <v>217</v>
      </c>
      <c r="F15" s="11" t="s">
        <v>73</v>
      </c>
      <c r="G15" s="15">
        <v>2</v>
      </c>
      <c r="H15" s="15">
        <v>2</v>
      </c>
      <c r="I15" s="16" t="s">
        <v>25</v>
      </c>
      <c r="J15" s="16" t="s">
        <v>25</v>
      </c>
      <c r="K15" s="11" t="s">
        <v>218</v>
      </c>
      <c r="L15" s="16" t="s">
        <v>27</v>
      </c>
      <c r="M15" s="30" t="s">
        <v>74</v>
      </c>
      <c r="N15" s="16" t="s">
        <v>75</v>
      </c>
      <c r="O15" s="48" t="s">
        <v>221</v>
      </c>
      <c r="P15" s="10"/>
      <c r="Q15" s="28"/>
    </row>
    <row r="16" ht="105" customHeight="1" spans="1:17">
      <c r="A16" s="46">
        <f t="shared" ref="A16:A25" si="1">ROW()-4</f>
        <v>12</v>
      </c>
      <c r="B16" s="15" t="s">
        <v>20</v>
      </c>
      <c r="C16" s="15" t="s">
        <v>76</v>
      </c>
      <c r="D16" s="11" t="s">
        <v>23</v>
      </c>
      <c r="E16" s="11" t="s">
        <v>217</v>
      </c>
      <c r="F16" s="11" t="s">
        <v>78</v>
      </c>
      <c r="G16" s="15">
        <v>7</v>
      </c>
      <c r="H16" s="15">
        <v>6</v>
      </c>
      <c r="I16" s="15" t="s">
        <v>25</v>
      </c>
      <c r="J16" s="15" t="s">
        <v>25</v>
      </c>
      <c r="K16" s="11" t="s">
        <v>218</v>
      </c>
      <c r="L16" s="15" t="s">
        <v>27</v>
      </c>
      <c r="M16" s="15" t="s">
        <v>79</v>
      </c>
      <c r="N16" s="15" t="s">
        <v>80</v>
      </c>
      <c r="O16" s="48" t="s">
        <v>221</v>
      </c>
      <c r="P16" s="49"/>
      <c r="Q16" s="28"/>
    </row>
    <row r="17" ht="84" customHeight="1" spans="1:17">
      <c r="A17" s="46">
        <f t="shared" si="1"/>
        <v>13</v>
      </c>
      <c r="B17" s="15" t="s">
        <v>20</v>
      </c>
      <c r="C17" s="15" t="s">
        <v>76</v>
      </c>
      <c r="D17" s="11" t="s">
        <v>23</v>
      </c>
      <c r="E17" s="11" t="s">
        <v>217</v>
      </c>
      <c r="F17" s="11" t="s">
        <v>84</v>
      </c>
      <c r="G17" s="15">
        <v>2</v>
      </c>
      <c r="H17" s="15">
        <v>2</v>
      </c>
      <c r="I17" s="15" t="s">
        <v>25</v>
      </c>
      <c r="J17" s="15" t="s">
        <v>25</v>
      </c>
      <c r="K17" s="11" t="s">
        <v>218</v>
      </c>
      <c r="L17" s="15" t="s">
        <v>27</v>
      </c>
      <c r="M17" s="15" t="s">
        <v>85</v>
      </c>
      <c r="N17" s="15" t="s">
        <v>86</v>
      </c>
      <c r="O17" s="48" t="s">
        <v>221</v>
      </c>
      <c r="P17" s="49"/>
      <c r="Q17" s="28"/>
    </row>
    <row r="18" ht="68.1" customHeight="1" spans="1:17">
      <c r="A18" s="46">
        <f t="shared" si="1"/>
        <v>14</v>
      </c>
      <c r="B18" s="15" t="s">
        <v>20</v>
      </c>
      <c r="C18" s="15" t="s">
        <v>87</v>
      </c>
      <c r="D18" s="11" t="s">
        <v>23</v>
      </c>
      <c r="E18" s="11" t="s">
        <v>217</v>
      </c>
      <c r="F18" s="11" t="s">
        <v>89</v>
      </c>
      <c r="G18" s="15">
        <v>2</v>
      </c>
      <c r="H18" s="15">
        <v>2</v>
      </c>
      <c r="I18" s="15" t="s">
        <v>25</v>
      </c>
      <c r="J18" s="15" t="s">
        <v>25</v>
      </c>
      <c r="K18" s="11" t="s">
        <v>218</v>
      </c>
      <c r="L18" s="15" t="s">
        <v>27</v>
      </c>
      <c r="M18" s="77" t="s">
        <v>90</v>
      </c>
      <c r="N18" s="15" t="s">
        <v>91</v>
      </c>
      <c r="O18" s="48" t="s">
        <v>221</v>
      </c>
      <c r="P18" s="35"/>
      <c r="Q18" s="28"/>
    </row>
    <row r="19" ht="68.1" customHeight="1" spans="1:17">
      <c r="A19" s="46">
        <f t="shared" si="1"/>
        <v>15</v>
      </c>
      <c r="B19" s="15" t="s">
        <v>20</v>
      </c>
      <c r="C19" s="15" t="s">
        <v>87</v>
      </c>
      <c r="D19" s="11" t="s">
        <v>23</v>
      </c>
      <c r="E19" s="11" t="s">
        <v>217</v>
      </c>
      <c r="F19" s="11" t="s">
        <v>93</v>
      </c>
      <c r="G19" s="15">
        <v>2</v>
      </c>
      <c r="H19" s="15">
        <v>1</v>
      </c>
      <c r="I19" s="15" t="s">
        <v>25</v>
      </c>
      <c r="J19" s="15" t="s">
        <v>25</v>
      </c>
      <c r="K19" s="11" t="s">
        <v>218</v>
      </c>
      <c r="L19" s="15" t="s">
        <v>27</v>
      </c>
      <c r="M19" s="77" t="s">
        <v>90</v>
      </c>
      <c r="N19" s="15" t="s">
        <v>94</v>
      </c>
      <c r="O19" s="48" t="s">
        <v>221</v>
      </c>
      <c r="P19" s="35"/>
      <c r="Q19" s="28"/>
    </row>
    <row r="20" ht="68.1" customHeight="1" spans="1:17">
      <c r="A20" s="46">
        <f t="shared" si="1"/>
        <v>16</v>
      </c>
      <c r="B20" s="15" t="s">
        <v>20</v>
      </c>
      <c r="C20" s="15" t="s">
        <v>87</v>
      </c>
      <c r="D20" s="11" t="s">
        <v>23</v>
      </c>
      <c r="E20" s="11" t="s">
        <v>217</v>
      </c>
      <c r="F20" s="11" t="s">
        <v>96</v>
      </c>
      <c r="G20" s="15">
        <v>2</v>
      </c>
      <c r="H20" s="15">
        <v>1</v>
      </c>
      <c r="I20" s="15" t="s">
        <v>25</v>
      </c>
      <c r="J20" s="15" t="s">
        <v>25</v>
      </c>
      <c r="K20" s="11" t="s">
        <v>218</v>
      </c>
      <c r="L20" s="15" t="s">
        <v>27</v>
      </c>
      <c r="M20" s="77" t="s">
        <v>97</v>
      </c>
      <c r="N20" s="15" t="s">
        <v>98</v>
      </c>
      <c r="O20" s="48" t="s">
        <v>221</v>
      </c>
      <c r="P20" s="35"/>
      <c r="Q20" s="28"/>
    </row>
    <row r="21" ht="68.1" customHeight="1" spans="1:17">
      <c r="A21" s="46">
        <f t="shared" si="1"/>
        <v>17</v>
      </c>
      <c r="B21" s="15" t="s">
        <v>100</v>
      </c>
      <c r="C21" s="17" t="s">
        <v>101</v>
      </c>
      <c r="D21" s="11" t="s">
        <v>23</v>
      </c>
      <c r="E21" s="11" t="s">
        <v>217</v>
      </c>
      <c r="F21" s="11" t="s">
        <v>103</v>
      </c>
      <c r="G21" s="15">
        <v>2</v>
      </c>
      <c r="H21" s="15">
        <v>8</v>
      </c>
      <c r="I21" s="15" t="s">
        <v>25</v>
      </c>
      <c r="J21" s="15" t="s">
        <v>25</v>
      </c>
      <c r="K21" s="11" t="s">
        <v>218</v>
      </c>
      <c r="L21" s="36" t="s">
        <v>27</v>
      </c>
      <c r="M21" s="15">
        <v>1202</v>
      </c>
      <c r="N21" s="37" t="s">
        <v>104</v>
      </c>
      <c r="O21" s="48" t="s">
        <v>221</v>
      </c>
      <c r="P21" s="35"/>
      <c r="Q21" s="28"/>
    </row>
    <row r="22" ht="68.1" customHeight="1" spans="1:17">
      <c r="A22" s="46">
        <f t="shared" si="1"/>
        <v>18</v>
      </c>
      <c r="B22" s="15" t="s">
        <v>100</v>
      </c>
      <c r="C22" s="17" t="s">
        <v>101</v>
      </c>
      <c r="D22" s="11" t="s">
        <v>23</v>
      </c>
      <c r="E22" s="11" t="s">
        <v>217</v>
      </c>
      <c r="F22" s="11" t="s">
        <v>108</v>
      </c>
      <c r="G22" s="15">
        <v>1</v>
      </c>
      <c r="H22" s="15">
        <v>3</v>
      </c>
      <c r="I22" s="15" t="s">
        <v>25</v>
      </c>
      <c r="J22" s="15" t="s">
        <v>25</v>
      </c>
      <c r="K22" s="11" t="s">
        <v>218</v>
      </c>
      <c r="L22" s="36" t="s">
        <v>27</v>
      </c>
      <c r="M22" s="37">
        <v>120202</v>
      </c>
      <c r="N22" s="37" t="s">
        <v>109</v>
      </c>
      <c r="O22" s="48" t="s">
        <v>221</v>
      </c>
      <c r="P22" s="36"/>
      <c r="Q22" s="28"/>
    </row>
    <row r="23" ht="68.1" customHeight="1" spans="1:17">
      <c r="A23" s="46">
        <f t="shared" si="1"/>
        <v>19</v>
      </c>
      <c r="B23" s="15" t="s">
        <v>100</v>
      </c>
      <c r="C23" s="17" t="s">
        <v>101</v>
      </c>
      <c r="D23" s="11" t="s">
        <v>23</v>
      </c>
      <c r="E23" s="11" t="s">
        <v>217</v>
      </c>
      <c r="F23" s="11" t="s">
        <v>108</v>
      </c>
      <c r="G23" s="15">
        <v>2</v>
      </c>
      <c r="H23" s="15">
        <v>2</v>
      </c>
      <c r="I23" s="15" t="s">
        <v>25</v>
      </c>
      <c r="J23" s="15" t="s">
        <v>25</v>
      </c>
      <c r="K23" s="11" t="s">
        <v>218</v>
      </c>
      <c r="L23" s="36" t="s">
        <v>27</v>
      </c>
      <c r="M23" s="37">
        <v>1201</v>
      </c>
      <c r="N23" s="36" t="s">
        <v>131</v>
      </c>
      <c r="O23" s="48" t="s">
        <v>221</v>
      </c>
      <c r="P23" s="36"/>
      <c r="Q23" s="28"/>
    </row>
    <row r="24" ht="68.1" customHeight="1" spans="1:17">
      <c r="A24" s="46">
        <f t="shared" si="1"/>
        <v>20</v>
      </c>
      <c r="B24" s="15" t="s">
        <v>100</v>
      </c>
      <c r="C24" s="17" t="s">
        <v>101</v>
      </c>
      <c r="D24" s="11" t="s">
        <v>23</v>
      </c>
      <c r="E24" s="11" t="s">
        <v>217</v>
      </c>
      <c r="F24" s="11" t="s">
        <v>115</v>
      </c>
      <c r="G24" s="15">
        <v>1</v>
      </c>
      <c r="H24" s="15">
        <v>2</v>
      </c>
      <c r="I24" s="15" t="s">
        <v>25</v>
      </c>
      <c r="J24" s="15" t="s">
        <v>25</v>
      </c>
      <c r="K24" s="11" t="s">
        <v>218</v>
      </c>
      <c r="L24" s="36" t="s">
        <v>27</v>
      </c>
      <c r="M24" s="36" t="s">
        <v>116</v>
      </c>
      <c r="N24" s="36" t="s">
        <v>117</v>
      </c>
      <c r="O24" s="48" t="s">
        <v>221</v>
      </c>
      <c r="P24" s="35"/>
      <c r="Q24" s="28"/>
    </row>
    <row r="25" ht="68.1" customHeight="1" spans="1:17">
      <c r="A25" s="46">
        <f t="shared" si="1"/>
        <v>21</v>
      </c>
      <c r="B25" s="15" t="s">
        <v>100</v>
      </c>
      <c r="C25" s="17" t="s">
        <v>101</v>
      </c>
      <c r="D25" s="11" t="s">
        <v>23</v>
      </c>
      <c r="E25" s="11" t="s">
        <v>217</v>
      </c>
      <c r="F25" s="11" t="s">
        <v>115</v>
      </c>
      <c r="G25" s="15">
        <v>1</v>
      </c>
      <c r="H25" s="15">
        <v>1</v>
      </c>
      <c r="I25" s="15" t="s">
        <v>25</v>
      </c>
      <c r="J25" s="15" t="s">
        <v>25</v>
      </c>
      <c r="K25" s="11" t="s">
        <v>218</v>
      </c>
      <c r="L25" s="36" t="s">
        <v>27</v>
      </c>
      <c r="M25" s="36">
        <v>1201</v>
      </c>
      <c r="N25" s="36" t="s">
        <v>222</v>
      </c>
      <c r="O25" s="48" t="s">
        <v>221</v>
      </c>
      <c r="P25" s="36"/>
      <c r="Q25" s="28"/>
    </row>
    <row r="26" ht="68.1" customHeight="1" spans="1:17">
      <c r="A26" s="46">
        <f t="shared" ref="A26:A35" si="2">ROW()-4</f>
        <v>22</v>
      </c>
      <c r="B26" s="15" t="s">
        <v>100</v>
      </c>
      <c r="C26" s="17" t="s">
        <v>101</v>
      </c>
      <c r="D26" s="11" t="s">
        <v>23</v>
      </c>
      <c r="E26" s="11" t="s">
        <v>217</v>
      </c>
      <c r="F26" s="11" t="s">
        <v>120</v>
      </c>
      <c r="G26" s="15">
        <v>5</v>
      </c>
      <c r="H26" s="15">
        <v>1</v>
      </c>
      <c r="I26" s="18" t="s">
        <v>25</v>
      </c>
      <c r="J26" s="15" t="s">
        <v>25</v>
      </c>
      <c r="K26" s="11" t="s">
        <v>218</v>
      </c>
      <c r="L26" s="18" t="s">
        <v>27</v>
      </c>
      <c r="M26" s="18">
        <v>120203</v>
      </c>
      <c r="N26" s="18" t="s">
        <v>122</v>
      </c>
      <c r="O26" s="48" t="s">
        <v>221</v>
      </c>
      <c r="P26" s="35"/>
      <c r="Q26" s="28"/>
    </row>
    <row r="27" ht="68.1" customHeight="1" spans="1:17">
      <c r="A27" s="46">
        <f t="shared" si="2"/>
        <v>23</v>
      </c>
      <c r="B27" s="15" t="s">
        <v>100</v>
      </c>
      <c r="C27" s="17" t="s">
        <v>101</v>
      </c>
      <c r="D27" s="11" t="s">
        <v>23</v>
      </c>
      <c r="E27" s="11" t="s">
        <v>217</v>
      </c>
      <c r="F27" s="11" t="s">
        <v>120</v>
      </c>
      <c r="G27" s="15">
        <v>5</v>
      </c>
      <c r="H27" s="15">
        <v>6</v>
      </c>
      <c r="I27" s="18" t="s">
        <v>25</v>
      </c>
      <c r="J27" s="18" t="s">
        <v>25</v>
      </c>
      <c r="K27" s="11" t="s">
        <v>218</v>
      </c>
      <c r="L27" s="18" t="s">
        <v>27</v>
      </c>
      <c r="M27" s="18">
        <v>120203</v>
      </c>
      <c r="N27" s="18" t="s">
        <v>123</v>
      </c>
      <c r="O27" s="48" t="s">
        <v>221</v>
      </c>
      <c r="P27" s="35"/>
      <c r="Q27" s="28"/>
    </row>
    <row r="28" ht="68.1" customHeight="1" spans="1:17">
      <c r="A28" s="46">
        <f t="shared" si="2"/>
        <v>24</v>
      </c>
      <c r="B28" s="15" t="s">
        <v>20</v>
      </c>
      <c r="C28" s="15" t="s">
        <v>124</v>
      </c>
      <c r="D28" s="11" t="s">
        <v>23</v>
      </c>
      <c r="E28" s="11" t="s">
        <v>217</v>
      </c>
      <c r="F28" s="11" t="s">
        <v>126</v>
      </c>
      <c r="G28" s="15">
        <v>9</v>
      </c>
      <c r="H28" s="15">
        <v>10</v>
      </c>
      <c r="I28" s="15" t="s">
        <v>25</v>
      </c>
      <c r="J28" s="15" t="s">
        <v>25</v>
      </c>
      <c r="K28" s="11" t="s">
        <v>218</v>
      </c>
      <c r="L28" s="15" t="s">
        <v>27</v>
      </c>
      <c r="M28" s="15">
        <v>120201</v>
      </c>
      <c r="N28" s="15" t="s">
        <v>127</v>
      </c>
      <c r="O28" s="48" t="s">
        <v>221</v>
      </c>
      <c r="P28" s="15"/>
      <c r="Q28" s="28"/>
    </row>
    <row r="29" ht="68.1" customHeight="1" spans="1:17">
      <c r="A29" s="46">
        <f t="shared" si="2"/>
        <v>25</v>
      </c>
      <c r="B29" s="15" t="s">
        <v>20</v>
      </c>
      <c r="C29" s="15" t="s">
        <v>124</v>
      </c>
      <c r="D29" s="11" t="s">
        <v>23</v>
      </c>
      <c r="E29" s="11" t="s">
        <v>217</v>
      </c>
      <c r="F29" s="11" t="s">
        <v>129</v>
      </c>
      <c r="G29" s="15">
        <v>4</v>
      </c>
      <c r="H29" s="15">
        <v>6</v>
      </c>
      <c r="I29" s="15" t="s">
        <v>25</v>
      </c>
      <c r="J29" s="15" t="s">
        <v>25</v>
      </c>
      <c r="K29" s="11" t="s">
        <v>218</v>
      </c>
      <c r="L29" s="15" t="s">
        <v>27</v>
      </c>
      <c r="M29" s="15">
        <v>120202</v>
      </c>
      <c r="N29" s="15" t="s">
        <v>130</v>
      </c>
      <c r="O29" s="48" t="s">
        <v>221</v>
      </c>
      <c r="P29" s="15"/>
      <c r="Q29" s="28"/>
    </row>
    <row r="30" ht="68.1" customHeight="1" spans="1:17">
      <c r="A30" s="46">
        <f t="shared" si="2"/>
        <v>26</v>
      </c>
      <c r="B30" s="15"/>
      <c r="C30" s="15" t="s">
        <v>124</v>
      </c>
      <c r="D30" s="11" t="s">
        <v>23</v>
      </c>
      <c r="E30" s="11" t="s">
        <v>217</v>
      </c>
      <c r="F30" s="11" t="s">
        <v>129</v>
      </c>
      <c r="G30" s="15">
        <v>4</v>
      </c>
      <c r="H30" s="15">
        <v>4</v>
      </c>
      <c r="I30" s="15" t="s">
        <v>25</v>
      </c>
      <c r="J30" s="15" t="s">
        <v>25</v>
      </c>
      <c r="K30" s="11" t="s">
        <v>218</v>
      </c>
      <c r="L30" s="15" t="s">
        <v>27</v>
      </c>
      <c r="M30" s="15">
        <v>1202</v>
      </c>
      <c r="N30" s="15" t="s">
        <v>131</v>
      </c>
      <c r="O30" s="48" t="s">
        <v>221</v>
      </c>
      <c r="P30" s="15"/>
      <c r="Q30" s="28"/>
    </row>
    <row r="31" ht="68.1" customHeight="1" spans="1:17">
      <c r="A31" s="46">
        <f t="shared" si="2"/>
        <v>27</v>
      </c>
      <c r="B31" s="17" t="s">
        <v>20</v>
      </c>
      <c r="C31" s="15" t="s">
        <v>124</v>
      </c>
      <c r="D31" s="11" t="s">
        <v>23</v>
      </c>
      <c r="E31" s="11" t="s">
        <v>217</v>
      </c>
      <c r="F31" s="11" t="s">
        <v>133</v>
      </c>
      <c r="G31" s="15">
        <v>2</v>
      </c>
      <c r="H31" s="15">
        <v>2</v>
      </c>
      <c r="I31" s="21" t="s">
        <v>25</v>
      </c>
      <c r="J31" s="21" t="s">
        <v>25</v>
      </c>
      <c r="K31" s="11" t="s">
        <v>218</v>
      </c>
      <c r="L31" s="15" t="s">
        <v>27</v>
      </c>
      <c r="M31" s="40" t="s">
        <v>134</v>
      </c>
      <c r="N31" s="17" t="s">
        <v>135</v>
      </c>
      <c r="O31" s="48" t="s">
        <v>221</v>
      </c>
      <c r="P31" s="17"/>
      <c r="Q31" s="28"/>
    </row>
    <row r="32" ht="68.1" customHeight="1" spans="1:17">
      <c r="A32" s="46">
        <f t="shared" si="2"/>
        <v>28</v>
      </c>
      <c r="B32" s="15" t="s">
        <v>20</v>
      </c>
      <c r="C32" s="15" t="s">
        <v>136</v>
      </c>
      <c r="D32" s="11" t="s">
        <v>23</v>
      </c>
      <c r="E32" s="11" t="s">
        <v>217</v>
      </c>
      <c r="F32" s="11" t="s">
        <v>138</v>
      </c>
      <c r="G32" s="15">
        <v>1</v>
      </c>
      <c r="H32" s="15">
        <v>1</v>
      </c>
      <c r="I32" s="15" t="s">
        <v>25</v>
      </c>
      <c r="J32" s="15" t="s">
        <v>25</v>
      </c>
      <c r="K32" s="11" t="s">
        <v>218</v>
      </c>
      <c r="L32" s="15" t="s">
        <v>139</v>
      </c>
      <c r="M32" s="30" t="s">
        <v>140</v>
      </c>
      <c r="N32" s="16" t="s">
        <v>141</v>
      </c>
      <c r="O32" s="48" t="s">
        <v>221</v>
      </c>
      <c r="P32" s="15"/>
      <c r="Q32" s="28"/>
    </row>
    <row r="33" ht="68.1" customHeight="1" spans="1:17">
      <c r="A33" s="46">
        <f t="shared" si="2"/>
        <v>29</v>
      </c>
      <c r="B33" s="15" t="s">
        <v>20</v>
      </c>
      <c r="C33" s="15" t="s">
        <v>136</v>
      </c>
      <c r="D33" s="11" t="s">
        <v>23</v>
      </c>
      <c r="E33" s="11" t="s">
        <v>217</v>
      </c>
      <c r="F33" s="11" t="s">
        <v>138</v>
      </c>
      <c r="G33" s="15">
        <v>1</v>
      </c>
      <c r="H33" s="15">
        <v>2</v>
      </c>
      <c r="I33" s="15" t="s">
        <v>25</v>
      </c>
      <c r="J33" s="15" t="s">
        <v>25</v>
      </c>
      <c r="K33" s="11" t="s">
        <v>218</v>
      </c>
      <c r="L33" s="15" t="s">
        <v>139</v>
      </c>
      <c r="M33" s="30" t="s">
        <v>143</v>
      </c>
      <c r="N33" s="16" t="s">
        <v>144</v>
      </c>
      <c r="O33" s="48" t="s">
        <v>221</v>
      </c>
      <c r="P33" s="15"/>
      <c r="Q33" s="28"/>
    </row>
    <row r="34" ht="68.1" customHeight="1" spans="1:17">
      <c r="A34" s="46">
        <f t="shared" si="2"/>
        <v>30</v>
      </c>
      <c r="B34" s="15" t="s">
        <v>20</v>
      </c>
      <c r="C34" s="15" t="s">
        <v>136</v>
      </c>
      <c r="D34" s="11" t="s">
        <v>23</v>
      </c>
      <c r="E34" s="11" t="s">
        <v>217</v>
      </c>
      <c r="F34" s="11" t="s">
        <v>138</v>
      </c>
      <c r="G34" s="15">
        <v>1</v>
      </c>
      <c r="H34" s="15">
        <v>2</v>
      </c>
      <c r="I34" s="15" t="s">
        <v>25</v>
      </c>
      <c r="J34" s="15" t="s">
        <v>25</v>
      </c>
      <c r="K34" s="11" t="s">
        <v>218</v>
      </c>
      <c r="L34" s="15" t="s">
        <v>27</v>
      </c>
      <c r="M34" s="30" t="s">
        <v>145</v>
      </c>
      <c r="N34" s="16" t="s">
        <v>146</v>
      </c>
      <c r="O34" s="48" t="s">
        <v>221</v>
      </c>
      <c r="P34" s="15"/>
      <c r="Q34" s="28"/>
    </row>
    <row r="35" ht="68.1" customHeight="1" spans="1:17">
      <c r="A35" s="46">
        <f t="shared" si="2"/>
        <v>31</v>
      </c>
      <c r="B35" s="15" t="s">
        <v>20</v>
      </c>
      <c r="C35" s="15" t="s">
        <v>136</v>
      </c>
      <c r="D35" s="11" t="s">
        <v>23</v>
      </c>
      <c r="E35" s="11" t="s">
        <v>217</v>
      </c>
      <c r="F35" s="11" t="s">
        <v>138</v>
      </c>
      <c r="G35" s="15">
        <v>1</v>
      </c>
      <c r="H35" s="15">
        <v>2</v>
      </c>
      <c r="I35" s="15" t="s">
        <v>25</v>
      </c>
      <c r="J35" s="15" t="s">
        <v>25</v>
      </c>
      <c r="K35" s="11" t="s">
        <v>218</v>
      </c>
      <c r="L35" s="15" t="s">
        <v>139</v>
      </c>
      <c r="M35" s="30" t="s">
        <v>147</v>
      </c>
      <c r="N35" s="16" t="s">
        <v>148</v>
      </c>
      <c r="O35" s="48" t="s">
        <v>221</v>
      </c>
      <c r="P35" s="15"/>
      <c r="Q35" s="28"/>
    </row>
    <row r="36" ht="68.1" customHeight="1" spans="1:17">
      <c r="A36" s="46">
        <f t="shared" ref="A36:A46" si="3">ROW()-4</f>
        <v>32</v>
      </c>
      <c r="B36" s="15" t="s">
        <v>20</v>
      </c>
      <c r="C36" s="15" t="s">
        <v>136</v>
      </c>
      <c r="D36" s="11" t="s">
        <v>23</v>
      </c>
      <c r="E36" s="11" t="s">
        <v>217</v>
      </c>
      <c r="F36" s="11" t="s">
        <v>150</v>
      </c>
      <c r="G36" s="15">
        <v>3</v>
      </c>
      <c r="H36" s="15">
        <v>3</v>
      </c>
      <c r="I36" s="15" t="s">
        <v>25</v>
      </c>
      <c r="J36" s="15" t="s">
        <v>25</v>
      </c>
      <c r="K36" s="11" t="s">
        <v>218</v>
      </c>
      <c r="L36" s="15" t="s">
        <v>27</v>
      </c>
      <c r="M36" s="30" t="s">
        <v>151</v>
      </c>
      <c r="N36" s="16" t="s">
        <v>152</v>
      </c>
      <c r="O36" s="48" t="s">
        <v>221</v>
      </c>
      <c r="P36" s="15"/>
      <c r="Q36" s="28"/>
    </row>
    <row r="37" ht="68.1" customHeight="1" spans="1:17">
      <c r="A37" s="46">
        <f t="shared" si="3"/>
        <v>33</v>
      </c>
      <c r="B37" s="15" t="s">
        <v>20</v>
      </c>
      <c r="C37" s="15" t="s">
        <v>136</v>
      </c>
      <c r="D37" s="11" t="s">
        <v>23</v>
      </c>
      <c r="E37" s="11" t="s">
        <v>217</v>
      </c>
      <c r="F37" s="11" t="s">
        <v>154</v>
      </c>
      <c r="G37" s="15">
        <v>8</v>
      </c>
      <c r="H37" s="15">
        <v>10</v>
      </c>
      <c r="I37" s="15" t="s">
        <v>25</v>
      </c>
      <c r="J37" s="15" t="s">
        <v>25</v>
      </c>
      <c r="K37" s="11" t="s">
        <v>218</v>
      </c>
      <c r="L37" s="15" t="s">
        <v>139</v>
      </c>
      <c r="M37" s="30" t="s">
        <v>155</v>
      </c>
      <c r="N37" s="16" t="s">
        <v>156</v>
      </c>
      <c r="O37" s="48" t="s">
        <v>221</v>
      </c>
      <c r="P37" s="15"/>
      <c r="Q37" s="28"/>
    </row>
    <row r="38" ht="68.1" customHeight="1" spans="1:17">
      <c r="A38" s="46">
        <f t="shared" si="3"/>
        <v>34</v>
      </c>
      <c r="B38" s="15" t="s">
        <v>20</v>
      </c>
      <c r="C38" s="15" t="s">
        <v>136</v>
      </c>
      <c r="D38" s="11" t="s">
        <v>23</v>
      </c>
      <c r="E38" s="11" t="s">
        <v>217</v>
      </c>
      <c r="F38" s="11" t="s">
        <v>158</v>
      </c>
      <c r="G38" s="15">
        <v>2</v>
      </c>
      <c r="H38" s="15">
        <v>2</v>
      </c>
      <c r="I38" s="15" t="s">
        <v>25</v>
      </c>
      <c r="J38" s="15" t="s">
        <v>25</v>
      </c>
      <c r="K38" s="11" t="s">
        <v>218</v>
      </c>
      <c r="L38" s="15" t="s">
        <v>139</v>
      </c>
      <c r="M38" s="30" t="s">
        <v>159</v>
      </c>
      <c r="N38" s="16" t="s">
        <v>160</v>
      </c>
      <c r="O38" s="48" t="s">
        <v>221</v>
      </c>
      <c r="P38" s="15"/>
      <c r="Q38" s="28"/>
    </row>
    <row r="39" ht="60" customHeight="1" spans="1:17">
      <c r="A39" s="46">
        <f t="shared" si="3"/>
        <v>35</v>
      </c>
      <c r="B39" s="15" t="s">
        <v>20</v>
      </c>
      <c r="C39" s="15" t="s">
        <v>161</v>
      </c>
      <c r="D39" s="11" t="s">
        <v>23</v>
      </c>
      <c r="E39" s="11" t="s">
        <v>217</v>
      </c>
      <c r="F39" s="11" t="s">
        <v>163</v>
      </c>
      <c r="G39" s="15">
        <v>3</v>
      </c>
      <c r="H39" s="15">
        <v>2</v>
      </c>
      <c r="I39" s="15" t="s">
        <v>25</v>
      </c>
      <c r="J39" s="15" t="s">
        <v>25</v>
      </c>
      <c r="K39" s="11" t="s">
        <v>218</v>
      </c>
      <c r="L39" s="15" t="s">
        <v>27</v>
      </c>
      <c r="M39" s="43" t="s">
        <v>164</v>
      </c>
      <c r="N39" s="15" t="s">
        <v>165</v>
      </c>
      <c r="O39" s="29" t="s">
        <v>223</v>
      </c>
      <c r="P39" s="15"/>
      <c r="Q39" s="28"/>
    </row>
    <row r="40" ht="60" customHeight="1" spans="1:17">
      <c r="A40" s="46">
        <f t="shared" si="3"/>
        <v>36</v>
      </c>
      <c r="B40" s="15" t="s">
        <v>20</v>
      </c>
      <c r="C40" s="15" t="s">
        <v>161</v>
      </c>
      <c r="D40" s="11" t="s">
        <v>23</v>
      </c>
      <c r="E40" s="11" t="s">
        <v>217</v>
      </c>
      <c r="F40" s="11" t="s">
        <v>163</v>
      </c>
      <c r="G40" s="15">
        <v>1</v>
      </c>
      <c r="H40" s="15">
        <v>1</v>
      </c>
      <c r="I40" s="15" t="s">
        <v>25</v>
      </c>
      <c r="J40" s="15" t="s">
        <v>25</v>
      </c>
      <c r="K40" s="11" t="s">
        <v>218</v>
      </c>
      <c r="L40" s="15" t="s">
        <v>27</v>
      </c>
      <c r="M40" s="43">
        <v>71010</v>
      </c>
      <c r="N40" s="43" t="s">
        <v>166</v>
      </c>
      <c r="O40" s="29" t="s">
        <v>224</v>
      </c>
      <c r="P40" s="15"/>
      <c r="Q40" s="28"/>
    </row>
    <row r="41" ht="60" customHeight="1" spans="1:17">
      <c r="A41" s="46">
        <f t="shared" si="3"/>
        <v>37</v>
      </c>
      <c r="B41" s="15" t="s">
        <v>20</v>
      </c>
      <c r="C41" s="15" t="s">
        <v>161</v>
      </c>
      <c r="D41" s="11" t="s">
        <v>23</v>
      </c>
      <c r="E41" s="11" t="s">
        <v>217</v>
      </c>
      <c r="F41" s="11" t="s">
        <v>163</v>
      </c>
      <c r="G41" s="15">
        <v>1</v>
      </c>
      <c r="H41" s="15">
        <v>1</v>
      </c>
      <c r="I41" s="15" t="s">
        <v>25</v>
      </c>
      <c r="J41" s="15" t="s">
        <v>25</v>
      </c>
      <c r="K41" s="11" t="s">
        <v>218</v>
      </c>
      <c r="L41" s="15" t="s">
        <v>27</v>
      </c>
      <c r="M41" s="43" t="s">
        <v>167</v>
      </c>
      <c r="N41" s="43" t="s">
        <v>168</v>
      </c>
      <c r="O41" s="29" t="s">
        <v>225</v>
      </c>
      <c r="P41" s="15"/>
      <c r="Q41" s="28"/>
    </row>
    <row r="42" ht="60" customHeight="1" spans="1:17">
      <c r="A42" s="46">
        <f t="shared" si="3"/>
        <v>38</v>
      </c>
      <c r="B42" s="15" t="s">
        <v>20</v>
      </c>
      <c r="C42" s="15" t="s">
        <v>161</v>
      </c>
      <c r="D42" s="11" t="s">
        <v>23</v>
      </c>
      <c r="E42" s="11" t="s">
        <v>217</v>
      </c>
      <c r="F42" s="11" t="s">
        <v>163</v>
      </c>
      <c r="G42" s="15">
        <v>2</v>
      </c>
      <c r="H42" s="15">
        <v>1</v>
      </c>
      <c r="I42" s="15" t="s">
        <v>25</v>
      </c>
      <c r="J42" s="15" t="s">
        <v>25</v>
      </c>
      <c r="K42" s="11" t="s">
        <v>218</v>
      </c>
      <c r="L42" s="15" t="s">
        <v>27</v>
      </c>
      <c r="M42" s="43" t="s">
        <v>170</v>
      </c>
      <c r="N42" s="43" t="s">
        <v>171</v>
      </c>
      <c r="O42" s="29" t="s">
        <v>224</v>
      </c>
      <c r="P42" s="15"/>
      <c r="Q42" s="28"/>
    </row>
    <row r="43" ht="60" customHeight="1" spans="1:17">
      <c r="A43" s="46">
        <f t="shared" si="3"/>
        <v>39</v>
      </c>
      <c r="B43" s="15" t="s">
        <v>20</v>
      </c>
      <c r="C43" s="15" t="s">
        <v>161</v>
      </c>
      <c r="D43" s="11" t="s">
        <v>23</v>
      </c>
      <c r="E43" s="11" t="s">
        <v>217</v>
      </c>
      <c r="F43" s="11" t="s">
        <v>163</v>
      </c>
      <c r="G43" s="15">
        <v>2</v>
      </c>
      <c r="H43" s="15">
        <v>2</v>
      </c>
      <c r="I43" s="15" t="s">
        <v>25</v>
      </c>
      <c r="J43" s="15" t="s">
        <v>25</v>
      </c>
      <c r="K43" s="11" t="s">
        <v>218</v>
      </c>
      <c r="L43" s="15" t="s">
        <v>27</v>
      </c>
      <c r="M43" s="43">
        <v>100209</v>
      </c>
      <c r="N43" s="43" t="s">
        <v>172</v>
      </c>
      <c r="O43" s="29" t="s">
        <v>226</v>
      </c>
      <c r="P43" s="15"/>
      <c r="Q43" s="28"/>
    </row>
    <row r="44" ht="60" customHeight="1" spans="1:17">
      <c r="A44" s="46">
        <f t="shared" si="3"/>
        <v>40</v>
      </c>
      <c r="B44" s="15" t="s">
        <v>20</v>
      </c>
      <c r="C44" s="15" t="s">
        <v>161</v>
      </c>
      <c r="D44" s="11" t="s">
        <v>23</v>
      </c>
      <c r="E44" s="11" t="s">
        <v>217</v>
      </c>
      <c r="F44" s="11" t="s">
        <v>163</v>
      </c>
      <c r="G44" s="15">
        <v>1</v>
      </c>
      <c r="H44" s="15">
        <v>1</v>
      </c>
      <c r="I44" s="15" t="s">
        <v>25</v>
      </c>
      <c r="J44" s="15" t="s">
        <v>25</v>
      </c>
      <c r="K44" s="11" t="s">
        <v>218</v>
      </c>
      <c r="L44" s="15" t="s">
        <v>27</v>
      </c>
      <c r="M44" s="43" t="s">
        <v>174</v>
      </c>
      <c r="N44" s="43" t="s">
        <v>175</v>
      </c>
      <c r="O44" s="29" t="s">
        <v>227</v>
      </c>
      <c r="P44" s="15"/>
      <c r="Q44" s="28"/>
    </row>
    <row r="45" ht="60" customHeight="1" spans="1:17">
      <c r="A45" s="46">
        <f t="shared" si="3"/>
        <v>41</v>
      </c>
      <c r="B45" s="15" t="s">
        <v>20</v>
      </c>
      <c r="C45" s="15" t="s">
        <v>161</v>
      </c>
      <c r="D45" s="11" t="s">
        <v>23</v>
      </c>
      <c r="E45" s="11" t="s">
        <v>217</v>
      </c>
      <c r="F45" s="11" t="s">
        <v>163</v>
      </c>
      <c r="G45" s="15">
        <v>1</v>
      </c>
      <c r="H45" s="15">
        <v>1</v>
      </c>
      <c r="I45" s="15" t="s">
        <v>25</v>
      </c>
      <c r="J45" s="15" t="s">
        <v>25</v>
      </c>
      <c r="K45" s="11" t="s">
        <v>218</v>
      </c>
      <c r="L45" s="15" t="s">
        <v>27</v>
      </c>
      <c r="M45" s="37">
        <v>120402</v>
      </c>
      <c r="N45" s="37" t="s">
        <v>177</v>
      </c>
      <c r="O45" s="29" t="s">
        <v>227</v>
      </c>
      <c r="P45" s="15"/>
      <c r="Q45" s="28"/>
    </row>
    <row r="46" ht="60" customHeight="1" spans="1:17">
      <c r="A46" s="46">
        <f t="shared" si="3"/>
        <v>42</v>
      </c>
      <c r="B46" s="15" t="s">
        <v>20</v>
      </c>
      <c r="C46" s="15" t="s">
        <v>161</v>
      </c>
      <c r="D46" s="11" t="s">
        <v>23</v>
      </c>
      <c r="E46" s="11" t="s">
        <v>217</v>
      </c>
      <c r="F46" s="11" t="s">
        <v>163</v>
      </c>
      <c r="G46" s="15">
        <v>2</v>
      </c>
      <c r="H46" s="15">
        <v>2</v>
      </c>
      <c r="I46" s="15" t="s">
        <v>25</v>
      </c>
      <c r="J46" s="15" t="s">
        <v>25</v>
      </c>
      <c r="K46" s="11" t="s">
        <v>218</v>
      </c>
      <c r="L46" s="15" t="s">
        <v>27</v>
      </c>
      <c r="M46" s="43">
        <v>1002</v>
      </c>
      <c r="N46" s="43" t="s">
        <v>178</v>
      </c>
      <c r="O46" s="29" t="s">
        <v>227</v>
      </c>
      <c r="P46" s="15"/>
      <c r="Q46" s="28"/>
    </row>
    <row r="47" spans="8:8">
      <c r="H47" s="2">
        <v>120</v>
      </c>
    </row>
  </sheetData>
  <autoFilter ref="A2:W47">
    <extLst/>
  </autoFilter>
  <mergeCells count="20">
    <mergeCell ref="A1:Q1"/>
    <mergeCell ref="I2:P2"/>
    <mergeCell ref="M3:N3"/>
    <mergeCell ref="A2:A4"/>
    <mergeCell ref="B2:B4"/>
    <mergeCell ref="B29:B30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3:L4"/>
    <mergeCell ref="O3:O4"/>
    <mergeCell ref="P3:P4"/>
    <mergeCell ref="P16:P17"/>
    <mergeCell ref="Q2:Q4"/>
  </mergeCells>
  <pageMargins left="0.196527777777778" right="0.0388888888888889" top="0.393055555555556" bottom="0.156944444444444" header="0.314583333333333" footer="0.04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workbookViewId="0">
      <pane xSplit="4" ySplit="4" topLeftCell="E36" activePane="bottomRight" state="frozen"/>
      <selection/>
      <selection pane="topRight"/>
      <selection pane="bottomLeft"/>
      <selection pane="bottomRight" activeCell="G39" sqref="G39:G41"/>
    </sheetView>
  </sheetViews>
  <sheetFormatPr defaultColWidth="9" defaultRowHeight="13.5"/>
  <cols>
    <col min="1" max="1" width="4.88333333333333" style="2" customWidth="1"/>
    <col min="2" max="2" width="15.3833333333333" style="2" customWidth="1"/>
    <col min="3" max="3" width="15.6333333333333" style="2" customWidth="1"/>
    <col min="4" max="4" width="13.3833333333333" style="2" customWidth="1"/>
    <col min="5" max="5" width="9.5" style="2" customWidth="1"/>
    <col min="6" max="6" width="10.3833333333333" style="2" customWidth="1"/>
    <col min="7" max="7" width="8.5" style="2" customWidth="1"/>
    <col min="8" max="8" width="7.13333333333333" style="2" customWidth="1"/>
    <col min="9" max="9" width="6.76666666666667" style="2" customWidth="1"/>
    <col min="10" max="10" width="14.2666666666667" style="2" customWidth="1"/>
    <col min="11" max="11" width="10" style="3" customWidth="1"/>
    <col min="12" max="12" width="17.2666666666667" style="3" customWidth="1"/>
    <col min="13" max="13" width="20.1333333333333" style="4" customWidth="1"/>
    <col min="14" max="14" width="24.1333333333333" style="4" customWidth="1"/>
    <col min="15" max="15" width="21.8833333333333" style="2" customWidth="1"/>
    <col min="16" max="16" width="12.1333333333333" style="5" customWidth="1"/>
    <col min="17" max="16384" width="9" style="3"/>
  </cols>
  <sheetData>
    <row r="1" ht="66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7.95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8</v>
      </c>
      <c r="H2" s="8" t="s">
        <v>9</v>
      </c>
      <c r="I2" s="22"/>
      <c r="J2" s="22"/>
      <c r="K2" s="22"/>
      <c r="L2" s="22"/>
      <c r="M2" s="22"/>
      <c r="N2" s="22"/>
      <c r="O2" s="23"/>
      <c r="P2" s="24" t="s">
        <v>10</v>
      </c>
    </row>
    <row r="3" ht="18" customHeight="1" spans="1:16">
      <c r="A3" s="9"/>
      <c r="B3" s="9"/>
      <c r="C3" s="9"/>
      <c r="D3" s="9"/>
      <c r="E3" s="9"/>
      <c r="F3" s="9"/>
      <c r="G3" s="9"/>
      <c r="H3" s="7" t="s">
        <v>11</v>
      </c>
      <c r="I3" s="7" t="s">
        <v>12</v>
      </c>
      <c r="J3" s="7" t="s">
        <v>13</v>
      </c>
      <c r="K3" s="7" t="s">
        <v>14</v>
      </c>
      <c r="L3" s="10" t="s">
        <v>15</v>
      </c>
      <c r="M3" s="10"/>
      <c r="N3" s="25" t="s">
        <v>16</v>
      </c>
      <c r="O3" s="7" t="s">
        <v>17</v>
      </c>
      <c r="P3" s="24"/>
    </row>
    <row r="4" ht="30.95" customHeight="1" spans="1:1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7" t="s">
        <v>18</v>
      </c>
      <c r="M4" s="7" t="s">
        <v>19</v>
      </c>
      <c r="N4" s="26"/>
      <c r="O4" s="9"/>
      <c r="P4" s="27"/>
    </row>
    <row r="5" ht="60" customHeight="1" spans="1:16">
      <c r="A5" s="10"/>
      <c r="B5" s="11" t="s">
        <v>20</v>
      </c>
      <c r="C5" s="11" t="s">
        <v>21</v>
      </c>
      <c r="D5" s="11" t="s">
        <v>228</v>
      </c>
      <c r="E5" s="11" t="s">
        <v>23</v>
      </c>
      <c r="F5" s="11"/>
      <c r="G5" s="11">
        <v>2</v>
      </c>
      <c r="H5" s="11" t="s">
        <v>25</v>
      </c>
      <c r="I5" s="11" t="s">
        <v>25</v>
      </c>
      <c r="J5" s="11" t="s">
        <v>229</v>
      </c>
      <c r="K5" s="11" t="s">
        <v>27</v>
      </c>
      <c r="L5" s="11" t="s">
        <v>28</v>
      </c>
      <c r="M5" s="11" t="s">
        <v>29</v>
      </c>
      <c r="N5" s="11" t="s">
        <v>30</v>
      </c>
      <c r="O5" s="10"/>
      <c r="P5" s="28"/>
    </row>
    <row r="6" ht="60" customHeight="1" spans="1:16">
      <c r="A6" s="10"/>
      <c r="B6" s="12" t="s">
        <v>20</v>
      </c>
      <c r="C6" s="11" t="s">
        <v>21</v>
      </c>
      <c r="D6" s="11" t="s">
        <v>230</v>
      </c>
      <c r="E6" s="11" t="s">
        <v>23</v>
      </c>
      <c r="F6" s="13"/>
      <c r="G6" s="14">
        <v>1</v>
      </c>
      <c r="H6" s="15" t="s">
        <v>25</v>
      </c>
      <c r="I6" s="15" t="s">
        <v>25</v>
      </c>
      <c r="J6" s="15" t="s">
        <v>229</v>
      </c>
      <c r="K6" s="15" t="s">
        <v>27</v>
      </c>
      <c r="L6" s="15" t="s">
        <v>33</v>
      </c>
      <c r="M6" s="15" t="s">
        <v>34</v>
      </c>
      <c r="N6" s="15" t="s">
        <v>35</v>
      </c>
      <c r="O6" s="10"/>
      <c r="P6" s="28"/>
    </row>
    <row r="7" ht="60" customHeight="1" spans="1:16">
      <c r="A7" s="10"/>
      <c r="B7" s="12" t="s">
        <v>20</v>
      </c>
      <c r="C7" s="11" t="s">
        <v>21</v>
      </c>
      <c r="D7" s="11" t="s">
        <v>231</v>
      </c>
      <c r="E7" s="11" t="s">
        <v>23</v>
      </c>
      <c r="F7" s="13"/>
      <c r="G7" s="14">
        <v>2</v>
      </c>
      <c r="H7" s="15" t="s">
        <v>25</v>
      </c>
      <c r="I7" s="15" t="s">
        <v>25</v>
      </c>
      <c r="J7" s="16" t="s">
        <v>229</v>
      </c>
      <c r="K7" s="15" t="s">
        <v>27</v>
      </c>
      <c r="L7" s="77" t="s">
        <v>38</v>
      </c>
      <c r="M7" s="15" t="s">
        <v>39</v>
      </c>
      <c r="N7" s="15"/>
      <c r="O7" s="10"/>
      <c r="P7" s="28"/>
    </row>
    <row r="8" ht="60" customHeight="1" spans="1:16">
      <c r="A8" s="10"/>
      <c r="B8" s="12" t="s">
        <v>20</v>
      </c>
      <c r="C8" s="11" t="s">
        <v>21</v>
      </c>
      <c r="D8" s="11" t="s">
        <v>231</v>
      </c>
      <c r="E8" s="11" t="s">
        <v>23</v>
      </c>
      <c r="F8" s="13"/>
      <c r="G8" s="14">
        <v>1</v>
      </c>
      <c r="H8" s="15" t="s">
        <v>25</v>
      </c>
      <c r="I8" s="15" t="s">
        <v>25</v>
      </c>
      <c r="J8" s="16" t="s">
        <v>229</v>
      </c>
      <c r="K8" s="15" t="s">
        <v>27</v>
      </c>
      <c r="L8" s="77" t="s">
        <v>40</v>
      </c>
      <c r="M8" s="15" t="s">
        <v>41</v>
      </c>
      <c r="N8" s="15"/>
      <c r="O8" s="10"/>
      <c r="P8" s="28"/>
    </row>
    <row r="9" ht="60" customHeight="1" spans="1:16">
      <c r="A9" s="10"/>
      <c r="B9" s="12" t="s">
        <v>20</v>
      </c>
      <c r="C9" s="11" t="s">
        <v>21</v>
      </c>
      <c r="D9" s="11" t="s">
        <v>231</v>
      </c>
      <c r="E9" s="11" t="s">
        <v>23</v>
      </c>
      <c r="F9" s="13"/>
      <c r="G9" s="14">
        <v>1</v>
      </c>
      <c r="H9" s="15" t="s">
        <v>25</v>
      </c>
      <c r="I9" s="15" t="s">
        <v>25</v>
      </c>
      <c r="J9" s="16" t="s">
        <v>229</v>
      </c>
      <c r="K9" s="15" t="s">
        <v>27</v>
      </c>
      <c r="L9" s="77" t="s">
        <v>42</v>
      </c>
      <c r="M9" s="15" t="s">
        <v>43</v>
      </c>
      <c r="N9" s="15"/>
      <c r="O9" s="10"/>
      <c r="P9" s="28"/>
    </row>
    <row r="10" ht="120.95" customHeight="1" spans="1:16">
      <c r="A10" s="10"/>
      <c r="B10" s="12" t="s">
        <v>20</v>
      </c>
      <c r="C10" s="11" t="s">
        <v>21</v>
      </c>
      <c r="D10" s="11" t="s">
        <v>232</v>
      </c>
      <c r="E10" s="11" t="s">
        <v>23</v>
      </c>
      <c r="F10" s="13"/>
      <c r="G10" s="14">
        <v>2</v>
      </c>
      <c r="H10" s="15" t="s">
        <v>25</v>
      </c>
      <c r="I10" s="15" t="s">
        <v>25</v>
      </c>
      <c r="J10" s="15" t="s">
        <v>229</v>
      </c>
      <c r="K10" s="15" t="s">
        <v>27</v>
      </c>
      <c r="L10" s="15" t="s">
        <v>46</v>
      </c>
      <c r="M10" s="15" t="s">
        <v>47</v>
      </c>
      <c r="N10" s="15" t="s">
        <v>48</v>
      </c>
      <c r="O10" s="29" t="s">
        <v>49</v>
      </c>
      <c r="P10" s="28"/>
    </row>
    <row r="11" ht="60" customHeight="1" spans="1:16">
      <c r="A11" s="10"/>
      <c r="B11" s="12" t="s">
        <v>20</v>
      </c>
      <c r="C11" s="11" t="s">
        <v>21</v>
      </c>
      <c r="D11" s="11" t="s">
        <v>233</v>
      </c>
      <c r="E11" s="11" t="s">
        <v>23</v>
      </c>
      <c r="F11" s="13"/>
      <c r="G11" s="14">
        <v>7</v>
      </c>
      <c r="H11" s="15" t="s">
        <v>25</v>
      </c>
      <c r="I11" s="15" t="s">
        <v>25</v>
      </c>
      <c r="J11" s="15" t="s">
        <v>229</v>
      </c>
      <c r="K11" s="15" t="s">
        <v>27</v>
      </c>
      <c r="L11" s="78" t="s">
        <v>52</v>
      </c>
      <c r="M11" s="19" t="s">
        <v>53</v>
      </c>
      <c r="N11" s="15"/>
      <c r="O11" s="15"/>
      <c r="P11" s="28"/>
    </row>
    <row r="12" ht="60" customHeight="1" spans="1:16">
      <c r="A12" s="10"/>
      <c r="B12" s="12" t="s">
        <v>20</v>
      </c>
      <c r="C12" s="11" t="s">
        <v>21</v>
      </c>
      <c r="D12" s="15" t="s">
        <v>234</v>
      </c>
      <c r="E12" s="11" t="s">
        <v>23</v>
      </c>
      <c r="F12" s="13"/>
      <c r="G12" s="14">
        <v>1</v>
      </c>
      <c r="H12" s="16" t="s">
        <v>25</v>
      </c>
      <c r="I12" s="16" t="s">
        <v>25</v>
      </c>
      <c r="J12" s="16" t="s">
        <v>229</v>
      </c>
      <c r="K12" s="16" t="s">
        <v>27</v>
      </c>
      <c r="L12" s="30" t="s">
        <v>57</v>
      </c>
      <c r="M12" s="16" t="s">
        <v>58</v>
      </c>
      <c r="N12" s="31" t="s">
        <v>59</v>
      </c>
      <c r="O12" s="10"/>
      <c r="P12" s="28"/>
    </row>
    <row r="13" ht="60" customHeight="1" spans="1:16">
      <c r="A13" s="10"/>
      <c r="B13" s="12" t="s">
        <v>20</v>
      </c>
      <c r="C13" s="11" t="s">
        <v>21</v>
      </c>
      <c r="D13" s="15" t="s">
        <v>235</v>
      </c>
      <c r="E13" s="11" t="s">
        <v>23</v>
      </c>
      <c r="F13" s="13"/>
      <c r="G13" s="14">
        <v>1</v>
      </c>
      <c r="H13" s="16" t="s">
        <v>25</v>
      </c>
      <c r="I13" s="16" t="s">
        <v>25</v>
      </c>
      <c r="J13" s="16" t="s">
        <v>229</v>
      </c>
      <c r="K13" s="16" t="s">
        <v>27</v>
      </c>
      <c r="L13" s="30" t="s">
        <v>62</v>
      </c>
      <c r="M13" s="16" t="s">
        <v>63</v>
      </c>
      <c r="N13" s="31" t="s">
        <v>59</v>
      </c>
      <c r="O13" s="10"/>
      <c r="P13" s="28"/>
    </row>
    <row r="14" ht="60" customHeight="1" spans="1:16">
      <c r="A14" s="10"/>
      <c r="B14" s="12" t="s">
        <v>20</v>
      </c>
      <c r="C14" s="11" t="s">
        <v>21</v>
      </c>
      <c r="D14" s="15" t="s">
        <v>236</v>
      </c>
      <c r="E14" s="11" t="s">
        <v>23</v>
      </c>
      <c r="F14" s="13"/>
      <c r="G14" s="14">
        <v>1</v>
      </c>
      <c r="H14" s="16" t="s">
        <v>25</v>
      </c>
      <c r="I14" s="32" t="s">
        <v>25</v>
      </c>
      <c r="J14" s="32" t="s">
        <v>229</v>
      </c>
      <c r="K14" s="32" t="s">
        <v>27</v>
      </c>
      <c r="L14" s="30" t="s">
        <v>66</v>
      </c>
      <c r="M14" s="16" t="s">
        <v>67</v>
      </c>
      <c r="N14" s="31" t="s">
        <v>59</v>
      </c>
      <c r="O14" s="10"/>
      <c r="P14" s="28"/>
    </row>
    <row r="15" ht="60" customHeight="1" spans="1:16">
      <c r="A15" s="10"/>
      <c r="B15" s="12" t="s">
        <v>20</v>
      </c>
      <c r="C15" s="11" t="s">
        <v>21</v>
      </c>
      <c r="D15" s="15" t="s">
        <v>237</v>
      </c>
      <c r="E15" s="11" t="s">
        <v>23</v>
      </c>
      <c r="F15" s="13"/>
      <c r="G15" s="14">
        <v>1</v>
      </c>
      <c r="H15" s="16" t="s">
        <v>25</v>
      </c>
      <c r="I15" s="32" t="s">
        <v>25</v>
      </c>
      <c r="J15" s="32" t="s">
        <v>229</v>
      </c>
      <c r="K15" s="32" t="s">
        <v>27</v>
      </c>
      <c r="L15" s="30" t="s">
        <v>70</v>
      </c>
      <c r="M15" s="16" t="s">
        <v>71</v>
      </c>
      <c r="N15" s="31" t="s">
        <v>59</v>
      </c>
      <c r="O15" s="10"/>
      <c r="P15" s="28"/>
    </row>
    <row r="16" ht="60" customHeight="1" spans="1:16">
      <c r="A16" s="10"/>
      <c r="B16" s="12" t="s">
        <v>20</v>
      </c>
      <c r="C16" s="11" t="s">
        <v>21</v>
      </c>
      <c r="D16" s="15" t="s">
        <v>238</v>
      </c>
      <c r="E16" s="11" t="s">
        <v>23</v>
      </c>
      <c r="F16" s="13"/>
      <c r="G16" s="14">
        <v>1</v>
      </c>
      <c r="H16" s="16" t="s">
        <v>25</v>
      </c>
      <c r="I16" s="32" t="s">
        <v>25</v>
      </c>
      <c r="J16" s="32" t="s">
        <v>229</v>
      </c>
      <c r="K16" s="32" t="s">
        <v>27</v>
      </c>
      <c r="L16" s="30" t="s">
        <v>74</v>
      </c>
      <c r="M16" s="16" t="s">
        <v>75</v>
      </c>
      <c r="N16" s="31" t="s">
        <v>59</v>
      </c>
      <c r="O16" s="10"/>
      <c r="P16" s="28"/>
    </row>
    <row r="17" ht="60" customHeight="1" spans="1:16">
      <c r="A17" s="10"/>
      <c r="B17" s="15" t="s">
        <v>20</v>
      </c>
      <c r="C17" s="15" t="s">
        <v>76</v>
      </c>
      <c r="D17" s="15" t="s">
        <v>239</v>
      </c>
      <c r="E17" s="11" t="s">
        <v>23</v>
      </c>
      <c r="F17" s="13"/>
      <c r="G17" s="14">
        <v>5</v>
      </c>
      <c r="H17" s="15" t="s">
        <v>25</v>
      </c>
      <c r="I17" s="15" t="s">
        <v>25</v>
      </c>
      <c r="J17" s="16" t="s">
        <v>229</v>
      </c>
      <c r="K17" s="15" t="s">
        <v>27</v>
      </c>
      <c r="L17" s="15" t="s">
        <v>79</v>
      </c>
      <c r="M17" s="15" t="s">
        <v>80</v>
      </c>
      <c r="N17" s="15" t="s">
        <v>81</v>
      </c>
      <c r="O17" s="33" t="s">
        <v>82</v>
      </c>
      <c r="P17" s="28"/>
    </row>
    <row r="18" ht="60" customHeight="1" spans="1:16">
      <c r="A18" s="10"/>
      <c r="B18" s="15" t="s">
        <v>20</v>
      </c>
      <c r="C18" s="15" t="s">
        <v>76</v>
      </c>
      <c r="D18" s="15" t="s">
        <v>240</v>
      </c>
      <c r="E18" s="11" t="s">
        <v>23</v>
      </c>
      <c r="F18" s="13"/>
      <c r="G18" s="14">
        <v>3</v>
      </c>
      <c r="H18" s="15" t="s">
        <v>25</v>
      </c>
      <c r="I18" s="15" t="s">
        <v>25</v>
      </c>
      <c r="J18" s="16" t="s">
        <v>229</v>
      </c>
      <c r="K18" s="15" t="s">
        <v>27</v>
      </c>
      <c r="L18" s="15" t="s">
        <v>85</v>
      </c>
      <c r="M18" s="15" t="s">
        <v>86</v>
      </c>
      <c r="N18" s="15" t="s">
        <v>81</v>
      </c>
      <c r="O18" s="34"/>
      <c r="P18" s="28"/>
    </row>
    <row r="19" ht="60" customHeight="1" spans="1:16">
      <c r="A19" s="10"/>
      <c r="B19" s="15" t="s">
        <v>20</v>
      </c>
      <c r="C19" s="15" t="s">
        <v>87</v>
      </c>
      <c r="D19" s="15" t="s">
        <v>241</v>
      </c>
      <c r="E19" s="11" t="s">
        <v>23</v>
      </c>
      <c r="F19" s="13"/>
      <c r="G19" s="14">
        <v>2</v>
      </c>
      <c r="H19" s="15" t="s">
        <v>25</v>
      </c>
      <c r="I19" s="15" t="s">
        <v>25</v>
      </c>
      <c r="J19" s="15" t="s">
        <v>229</v>
      </c>
      <c r="K19" s="15" t="s">
        <v>27</v>
      </c>
      <c r="L19" s="77" t="s">
        <v>90</v>
      </c>
      <c r="M19" s="15" t="s">
        <v>91</v>
      </c>
      <c r="N19" s="15"/>
      <c r="O19" s="35"/>
      <c r="P19" s="28"/>
    </row>
    <row r="20" ht="60" customHeight="1" spans="1:16">
      <c r="A20" s="10"/>
      <c r="B20" s="15" t="s">
        <v>20</v>
      </c>
      <c r="C20" s="15" t="s">
        <v>87</v>
      </c>
      <c r="D20" s="15" t="s">
        <v>242</v>
      </c>
      <c r="E20" s="11" t="s">
        <v>23</v>
      </c>
      <c r="F20" s="13"/>
      <c r="G20" s="14">
        <v>2</v>
      </c>
      <c r="H20" s="15" t="s">
        <v>25</v>
      </c>
      <c r="I20" s="15" t="s">
        <v>25</v>
      </c>
      <c r="J20" s="15" t="s">
        <v>229</v>
      </c>
      <c r="K20" s="15" t="s">
        <v>27</v>
      </c>
      <c r="L20" s="77" t="s">
        <v>90</v>
      </c>
      <c r="M20" s="15" t="s">
        <v>94</v>
      </c>
      <c r="N20" s="15"/>
      <c r="O20" s="35"/>
      <c r="P20" s="28"/>
    </row>
    <row r="21" ht="60" customHeight="1" spans="1:16">
      <c r="A21" s="10"/>
      <c r="B21" s="15" t="s">
        <v>20</v>
      </c>
      <c r="C21" s="15" t="s">
        <v>87</v>
      </c>
      <c r="D21" s="15" t="s">
        <v>243</v>
      </c>
      <c r="E21" s="11" t="s">
        <v>23</v>
      </c>
      <c r="F21" s="13"/>
      <c r="G21" s="14">
        <v>1</v>
      </c>
      <c r="H21" s="15" t="s">
        <v>25</v>
      </c>
      <c r="I21" s="15" t="s">
        <v>25</v>
      </c>
      <c r="J21" s="15" t="s">
        <v>229</v>
      </c>
      <c r="K21" s="15" t="s">
        <v>27</v>
      </c>
      <c r="L21" s="77" t="s">
        <v>97</v>
      </c>
      <c r="M21" s="15" t="s">
        <v>98</v>
      </c>
      <c r="N21" s="15" t="s">
        <v>99</v>
      </c>
      <c r="O21" s="35"/>
      <c r="P21" s="28"/>
    </row>
    <row r="22" ht="60" customHeight="1" spans="1:16">
      <c r="A22" s="10"/>
      <c r="B22" s="15" t="s">
        <v>100</v>
      </c>
      <c r="C22" s="17" t="s">
        <v>101</v>
      </c>
      <c r="D22" s="15" t="s">
        <v>244</v>
      </c>
      <c r="E22" s="11" t="s">
        <v>23</v>
      </c>
      <c r="F22" s="13"/>
      <c r="G22" s="14">
        <v>1</v>
      </c>
      <c r="H22" s="15" t="s">
        <v>25</v>
      </c>
      <c r="I22" s="15" t="s">
        <v>25</v>
      </c>
      <c r="J22" s="36" t="s">
        <v>229</v>
      </c>
      <c r="K22" s="36" t="s">
        <v>27</v>
      </c>
      <c r="L22" s="15">
        <v>1202</v>
      </c>
      <c r="M22" s="37" t="s">
        <v>104</v>
      </c>
      <c r="N22" s="37"/>
      <c r="O22" s="35"/>
      <c r="P22" s="28"/>
    </row>
    <row r="23" ht="60" customHeight="1" spans="1:16">
      <c r="A23" s="10"/>
      <c r="B23" s="15" t="s">
        <v>100</v>
      </c>
      <c r="C23" s="17" t="s">
        <v>101</v>
      </c>
      <c r="D23" s="15" t="s">
        <v>244</v>
      </c>
      <c r="E23" s="11" t="s">
        <v>23</v>
      </c>
      <c r="F23" s="13"/>
      <c r="G23" s="14">
        <v>1</v>
      </c>
      <c r="H23" s="15" t="s">
        <v>25</v>
      </c>
      <c r="I23" s="15" t="s">
        <v>25</v>
      </c>
      <c r="J23" s="36" t="s">
        <v>229</v>
      </c>
      <c r="K23" s="36" t="s">
        <v>27</v>
      </c>
      <c r="L23" s="37" t="s">
        <v>105</v>
      </c>
      <c r="M23" s="36" t="s">
        <v>106</v>
      </c>
      <c r="N23" s="37"/>
      <c r="O23" s="35"/>
      <c r="P23" s="28"/>
    </row>
    <row r="24" ht="60" customHeight="1" spans="1:16">
      <c r="A24" s="10"/>
      <c r="B24" s="15" t="s">
        <v>100</v>
      </c>
      <c r="C24" s="17" t="s">
        <v>101</v>
      </c>
      <c r="D24" s="15" t="s">
        <v>245</v>
      </c>
      <c r="E24" s="11" t="s">
        <v>23</v>
      </c>
      <c r="F24" s="13"/>
      <c r="G24" s="14">
        <v>1</v>
      </c>
      <c r="H24" s="15" t="s">
        <v>25</v>
      </c>
      <c r="I24" s="15" t="s">
        <v>25</v>
      </c>
      <c r="J24" s="36" t="s">
        <v>229</v>
      </c>
      <c r="K24" s="36" t="s">
        <v>27</v>
      </c>
      <c r="L24" s="37">
        <v>120202</v>
      </c>
      <c r="M24" s="37" t="s">
        <v>109</v>
      </c>
      <c r="N24" s="37"/>
      <c r="O24" s="36"/>
      <c r="P24" s="28"/>
    </row>
    <row r="25" ht="60" customHeight="1" spans="1:16">
      <c r="A25" s="10"/>
      <c r="B25" s="15" t="s">
        <v>100</v>
      </c>
      <c r="C25" s="17" t="s">
        <v>101</v>
      </c>
      <c r="D25" s="15" t="s">
        <v>245</v>
      </c>
      <c r="E25" s="11" t="s">
        <v>23</v>
      </c>
      <c r="F25" s="13"/>
      <c r="G25" s="14">
        <v>1</v>
      </c>
      <c r="H25" s="15" t="s">
        <v>25</v>
      </c>
      <c r="I25" s="15" t="s">
        <v>25</v>
      </c>
      <c r="J25" s="36" t="s">
        <v>229</v>
      </c>
      <c r="K25" s="36" t="s">
        <v>27</v>
      </c>
      <c r="L25" s="38" t="s">
        <v>110</v>
      </c>
      <c r="M25" s="36" t="s">
        <v>111</v>
      </c>
      <c r="N25" s="37"/>
      <c r="O25" s="36"/>
      <c r="P25" s="28"/>
    </row>
    <row r="26" ht="60" customHeight="1" spans="1:16">
      <c r="A26" s="10"/>
      <c r="B26" s="15" t="s">
        <v>100</v>
      </c>
      <c r="C26" s="17" t="s">
        <v>101</v>
      </c>
      <c r="D26" s="15" t="s">
        <v>245</v>
      </c>
      <c r="E26" s="11" t="s">
        <v>23</v>
      </c>
      <c r="F26" s="13"/>
      <c r="G26" s="14">
        <v>2</v>
      </c>
      <c r="H26" s="15" t="s">
        <v>25</v>
      </c>
      <c r="I26" s="15" t="s">
        <v>25</v>
      </c>
      <c r="J26" s="36" t="s">
        <v>229</v>
      </c>
      <c r="K26" s="36" t="s">
        <v>27</v>
      </c>
      <c r="L26" s="37" t="s">
        <v>246</v>
      </c>
      <c r="M26" s="36" t="s">
        <v>113</v>
      </c>
      <c r="N26" s="37"/>
      <c r="O26" s="36"/>
      <c r="P26" s="28"/>
    </row>
    <row r="27" ht="60" customHeight="1" spans="1:16">
      <c r="A27" s="10"/>
      <c r="B27" s="15" t="s">
        <v>100</v>
      </c>
      <c r="C27" s="17" t="s">
        <v>101</v>
      </c>
      <c r="D27" s="15" t="s">
        <v>247</v>
      </c>
      <c r="E27" s="11" t="s">
        <v>23</v>
      </c>
      <c r="F27" s="13"/>
      <c r="G27" s="14">
        <v>2</v>
      </c>
      <c r="H27" s="15" t="s">
        <v>25</v>
      </c>
      <c r="I27" s="15" t="s">
        <v>25</v>
      </c>
      <c r="J27" s="36" t="s">
        <v>229</v>
      </c>
      <c r="K27" s="36" t="s">
        <v>27</v>
      </c>
      <c r="L27" s="36" t="s">
        <v>116</v>
      </c>
      <c r="M27" s="36" t="s">
        <v>117</v>
      </c>
      <c r="N27" s="37"/>
      <c r="O27" s="35"/>
      <c r="P27" s="28"/>
    </row>
    <row r="28" ht="60" customHeight="1" spans="1:16">
      <c r="A28" s="10"/>
      <c r="B28" s="15" t="s">
        <v>100</v>
      </c>
      <c r="C28" s="17" t="s">
        <v>101</v>
      </c>
      <c r="D28" s="15" t="s">
        <v>247</v>
      </c>
      <c r="E28" s="11" t="s">
        <v>23</v>
      </c>
      <c r="F28" s="13"/>
      <c r="G28" s="14">
        <v>2</v>
      </c>
      <c r="H28" s="15" t="s">
        <v>25</v>
      </c>
      <c r="I28" s="15" t="s">
        <v>25</v>
      </c>
      <c r="J28" s="36" t="s">
        <v>229</v>
      </c>
      <c r="K28" s="36" t="s">
        <v>27</v>
      </c>
      <c r="L28" s="36">
        <v>1203</v>
      </c>
      <c r="M28" s="36" t="s">
        <v>248</v>
      </c>
      <c r="N28" s="37"/>
      <c r="O28" s="36"/>
      <c r="P28" s="28"/>
    </row>
    <row r="29" ht="60" customHeight="1" spans="1:16">
      <c r="A29" s="10"/>
      <c r="B29" s="15" t="s">
        <v>100</v>
      </c>
      <c r="C29" s="17" t="s">
        <v>101</v>
      </c>
      <c r="D29" s="15" t="s">
        <v>249</v>
      </c>
      <c r="E29" s="11" t="s">
        <v>23</v>
      </c>
      <c r="F29" s="13"/>
      <c r="G29" s="14">
        <v>1</v>
      </c>
      <c r="H29" s="18" t="s">
        <v>25</v>
      </c>
      <c r="I29" s="39" t="s">
        <v>121</v>
      </c>
      <c r="J29" s="18" t="s">
        <v>229</v>
      </c>
      <c r="K29" s="18" t="s">
        <v>27</v>
      </c>
      <c r="L29" s="18">
        <v>120203</v>
      </c>
      <c r="M29" s="18" t="s">
        <v>122</v>
      </c>
      <c r="N29" s="18"/>
      <c r="O29" s="35"/>
      <c r="P29" s="28"/>
    </row>
    <row r="30" ht="60" customHeight="1" spans="1:16">
      <c r="A30" s="10"/>
      <c r="B30" s="15" t="s">
        <v>100</v>
      </c>
      <c r="C30" s="17" t="s">
        <v>101</v>
      </c>
      <c r="D30" s="15" t="s">
        <v>249</v>
      </c>
      <c r="E30" s="11" t="s">
        <v>23</v>
      </c>
      <c r="F30" s="13"/>
      <c r="G30" s="14">
        <v>2</v>
      </c>
      <c r="H30" s="18" t="s">
        <v>25</v>
      </c>
      <c r="I30" s="18" t="s">
        <v>25</v>
      </c>
      <c r="J30" s="18" t="s">
        <v>229</v>
      </c>
      <c r="K30" s="18" t="s">
        <v>27</v>
      </c>
      <c r="L30" s="18">
        <v>120203</v>
      </c>
      <c r="M30" s="18" t="s">
        <v>123</v>
      </c>
      <c r="N30" s="18"/>
      <c r="O30" s="35"/>
      <c r="P30" s="28"/>
    </row>
    <row r="31" ht="60" customHeight="1" spans="1:16">
      <c r="A31" s="10"/>
      <c r="B31" s="15" t="s">
        <v>20</v>
      </c>
      <c r="C31" s="15" t="s">
        <v>124</v>
      </c>
      <c r="D31" s="15" t="s">
        <v>250</v>
      </c>
      <c r="E31" s="11" t="s">
        <v>23</v>
      </c>
      <c r="F31" s="13"/>
      <c r="G31" s="14">
        <v>9</v>
      </c>
      <c r="H31" s="15" t="s">
        <v>25</v>
      </c>
      <c r="I31" s="15" t="s">
        <v>25</v>
      </c>
      <c r="J31" s="16" t="s">
        <v>229</v>
      </c>
      <c r="K31" s="15" t="s">
        <v>27</v>
      </c>
      <c r="L31" s="15">
        <v>120201</v>
      </c>
      <c r="M31" s="15" t="s">
        <v>127</v>
      </c>
      <c r="N31" s="15"/>
      <c r="O31" s="15"/>
      <c r="P31" s="28"/>
    </row>
    <row r="32" ht="60" customHeight="1" spans="1:16">
      <c r="A32" s="10"/>
      <c r="B32" s="19" t="s">
        <v>20</v>
      </c>
      <c r="C32" s="15" t="s">
        <v>124</v>
      </c>
      <c r="D32" s="15" t="s">
        <v>251</v>
      </c>
      <c r="E32" s="11" t="s">
        <v>23</v>
      </c>
      <c r="F32" s="13"/>
      <c r="G32" s="14">
        <v>4</v>
      </c>
      <c r="H32" s="15" t="s">
        <v>25</v>
      </c>
      <c r="I32" s="15" t="s">
        <v>25</v>
      </c>
      <c r="J32" s="16" t="s">
        <v>229</v>
      </c>
      <c r="K32" s="15" t="s">
        <v>27</v>
      </c>
      <c r="L32" s="15">
        <v>120202</v>
      </c>
      <c r="M32" s="15" t="s">
        <v>130</v>
      </c>
      <c r="N32" s="15"/>
      <c r="O32" s="15"/>
      <c r="P32" s="28"/>
    </row>
    <row r="33" ht="60" customHeight="1" spans="1:16">
      <c r="A33" s="10"/>
      <c r="B33" s="20"/>
      <c r="C33" s="15" t="s">
        <v>124</v>
      </c>
      <c r="D33" s="15" t="s">
        <v>251</v>
      </c>
      <c r="E33" s="11" t="s">
        <v>23</v>
      </c>
      <c r="F33" s="13"/>
      <c r="G33" s="14">
        <v>2</v>
      </c>
      <c r="H33" s="15" t="s">
        <v>25</v>
      </c>
      <c r="I33" s="15" t="s">
        <v>25</v>
      </c>
      <c r="J33" s="16" t="s">
        <v>229</v>
      </c>
      <c r="K33" s="15" t="s">
        <v>27</v>
      </c>
      <c r="L33" s="15">
        <v>1202</v>
      </c>
      <c r="M33" s="15" t="s">
        <v>131</v>
      </c>
      <c r="N33" s="15"/>
      <c r="O33" s="15"/>
      <c r="P33" s="28"/>
    </row>
    <row r="34" ht="60" customHeight="1" spans="1:16">
      <c r="A34" s="10"/>
      <c r="B34" s="17" t="s">
        <v>20</v>
      </c>
      <c r="C34" s="15" t="s">
        <v>124</v>
      </c>
      <c r="D34" s="15" t="s">
        <v>132</v>
      </c>
      <c r="E34" s="11" t="s">
        <v>23</v>
      </c>
      <c r="F34" s="13"/>
      <c r="G34" s="14">
        <v>5</v>
      </c>
      <c r="H34" s="21" t="s">
        <v>25</v>
      </c>
      <c r="I34" s="21" t="s">
        <v>25</v>
      </c>
      <c r="J34" s="16" t="s">
        <v>252</v>
      </c>
      <c r="K34" s="15" t="s">
        <v>27</v>
      </c>
      <c r="L34" s="40" t="s">
        <v>134</v>
      </c>
      <c r="M34" s="17" t="s">
        <v>135</v>
      </c>
      <c r="N34" s="17"/>
      <c r="O34" s="17"/>
      <c r="P34" s="28"/>
    </row>
    <row r="35" ht="60" customHeight="1" spans="1:16">
      <c r="A35" s="10"/>
      <c r="B35" s="15" t="s">
        <v>20</v>
      </c>
      <c r="C35" s="15" t="s">
        <v>136</v>
      </c>
      <c r="D35" s="15" t="s">
        <v>253</v>
      </c>
      <c r="E35" s="11" t="s">
        <v>23</v>
      </c>
      <c r="F35" s="13"/>
      <c r="G35" s="14">
        <v>1</v>
      </c>
      <c r="H35" s="19" t="s">
        <v>25</v>
      </c>
      <c r="I35" s="19" t="s">
        <v>25</v>
      </c>
      <c r="J35" s="16" t="s">
        <v>229</v>
      </c>
      <c r="K35" s="19" t="s">
        <v>139</v>
      </c>
      <c r="L35" s="30" t="s">
        <v>140</v>
      </c>
      <c r="M35" s="41" t="s">
        <v>141</v>
      </c>
      <c r="N35" s="15" t="s">
        <v>142</v>
      </c>
      <c r="O35" s="15"/>
      <c r="P35" s="28"/>
    </row>
    <row r="36" ht="60" customHeight="1" spans="1:16">
      <c r="A36" s="10"/>
      <c r="B36" s="15" t="s">
        <v>20</v>
      </c>
      <c r="C36" s="15" t="s">
        <v>136</v>
      </c>
      <c r="D36" s="15" t="s">
        <v>253</v>
      </c>
      <c r="E36" s="11" t="s">
        <v>23</v>
      </c>
      <c r="F36" s="13"/>
      <c r="G36" s="14">
        <v>1</v>
      </c>
      <c r="H36" s="19" t="s">
        <v>25</v>
      </c>
      <c r="I36" s="19" t="s">
        <v>25</v>
      </c>
      <c r="J36" s="16" t="s">
        <v>229</v>
      </c>
      <c r="K36" s="19" t="s">
        <v>139</v>
      </c>
      <c r="L36" s="30" t="s">
        <v>143</v>
      </c>
      <c r="M36" s="42" t="s">
        <v>144</v>
      </c>
      <c r="N36" s="15" t="s">
        <v>142</v>
      </c>
      <c r="O36" s="15"/>
      <c r="P36" s="28"/>
    </row>
    <row r="37" ht="60" customHeight="1" spans="1:16">
      <c r="A37" s="10"/>
      <c r="B37" s="15" t="s">
        <v>20</v>
      </c>
      <c r="C37" s="15" t="s">
        <v>136</v>
      </c>
      <c r="D37" s="15" t="s">
        <v>253</v>
      </c>
      <c r="E37" s="11" t="s">
        <v>23</v>
      </c>
      <c r="F37" s="13"/>
      <c r="G37" s="14">
        <v>1</v>
      </c>
      <c r="H37" s="19" t="s">
        <v>25</v>
      </c>
      <c r="I37" s="19" t="s">
        <v>25</v>
      </c>
      <c r="J37" s="16" t="s">
        <v>229</v>
      </c>
      <c r="K37" s="19" t="s">
        <v>27</v>
      </c>
      <c r="L37" s="30" t="s">
        <v>145</v>
      </c>
      <c r="M37" s="41" t="s">
        <v>146</v>
      </c>
      <c r="N37" s="15" t="s">
        <v>142</v>
      </c>
      <c r="O37" s="15"/>
      <c r="P37" s="28"/>
    </row>
    <row r="38" ht="60" customHeight="1" spans="1:16">
      <c r="A38" s="10"/>
      <c r="B38" s="15" t="s">
        <v>20</v>
      </c>
      <c r="C38" s="15" t="s">
        <v>136</v>
      </c>
      <c r="D38" s="15" t="s">
        <v>253</v>
      </c>
      <c r="E38" s="11" t="s">
        <v>23</v>
      </c>
      <c r="F38" s="13"/>
      <c r="G38" s="14">
        <v>1</v>
      </c>
      <c r="H38" s="19" t="s">
        <v>25</v>
      </c>
      <c r="I38" s="19" t="s">
        <v>25</v>
      </c>
      <c r="J38" s="16" t="s">
        <v>229</v>
      </c>
      <c r="K38" s="19" t="s">
        <v>139</v>
      </c>
      <c r="L38" s="30" t="s">
        <v>147</v>
      </c>
      <c r="M38" s="41" t="s">
        <v>148</v>
      </c>
      <c r="N38" s="15" t="s">
        <v>142</v>
      </c>
      <c r="O38" s="15"/>
      <c r="P38" s="28"/>
    </row>
    <row r="39" ht="60" customHeight="1" spans="1:16">
      <c r="A39" s="10"/>
      <c r="B39" s="15" t="s">
        <v>20</v>
      </c>
      <c r="C39" s="15" t="s">
        <v>136</v>
      </c>
      <c r="D39" s="15" t="s">
        <v>254</v>
      </c>
      <c r="E39" s="11" t="s">
        <v>23</v>
      </c>
      <c r="F39" s="13"/>
      <c r="G39" s="14">
        <v>3</v>
      </c>
      <c r="H39" s="19" t="s">
        <v>25</v>
      </c>
      <c r="I39" s="19" t="s">
        <v>25</v>
      </c>
      <c r="J39" s="16" t="s">
        <v>229</v>
      </c>
      <c r="K39" s="19" t="s">
        <v>27</v>
      </c>
      <c r="L39" s="30" t="s">
        <v>151</v>
      </c>
      <c r="M39" s="41" t="s">
        <v>152</v>
      </c>
      <c r="N39" s="15" t="s">
        <v>142</v>
      </c>
      <c r="O39" s="15"/>
      <c r="P39" s="28"/>
    </row>
    <row r="40" ht="60" customHeight="1" spans="1:16">
      <c r="A40" s="10"/>
      <c r="B40" s="15" t="s">
        <v>20</v>
      </c>
      <c r="C40" s="15" t="s">
        <v>136</v>
      </c>
      <c r="D40" s="15" t="s">
        <v>255</v>
      </c>
      <c r="E40" s="11" t="s">
        <v>23</v>
      </c>
      <c r="F40" s="13"/>
      <c r="G40" s="14">
        <v>6</v>
      </c>
      <c r="H40" s="19" t="s">
        <v>25</v>
      </c>
      <c r="I40" s="19" t="s">
        <v>25</v>
      </c>
      <c r="J40" s="16" t="s">
        <v>229</v>
      </c>
      <c r="K40" s="19" t="s">
        <v>139</v>
      </c>
      <c r="L40" s="30" t="s">
        <v>155</v>
      </c>
      <c r="M40" s="41" t="s">
        <v>156</v>
      </c>
      <c r="N40" s="15" t="s">
        <v>142</v>
      </c>
      <c r="O40" s="15"/>
      <c r="P40" s="28"/>
    </row>
    <row r="41" ht="60" customHeight="1" spans="1:16">
      <c r="A41" s="10"/>
      <c r="B41" s="15" t="s">
        <v>20</v>
      </c>
      <c r="C41" s="15" t="s">
        <v>136</v>
      </c>
      <c r="D41" s="15" t="s">
        <v>256</v>
      </c>
      <c r="E41" s="11" t="s">
        <v>23</v>
      </c>
      <c r="F41" s="13"/>
      <c r="G41" s="14">
        <v>2</v>
      </c>
      <c r="H41" s="15" t="s">
        <v>25</v>
      </c>
      <c r="I41" s="15" t="s">
        <v>25</v>
      </c>
      <c r="J41" s="16" t="s">
        <v>229</v>
      </c>
      <c r="K41" s="15" t="s">
        <v>139</v>
      </c>
      <c r="L41" s="30" t="s">
        <v>159</v>
      </c>
      <c r="M41" s="16" t="s">
        <v>160</v>
      </c>
      <c r="N41" s="15" t="s">
        <v>142</v>
      </c>
      <c r="O41" s="15"/>
      <c r="P41" s="28"/>
    </row>
    <row r="42" ht="60" customHeight="1" spans="1:16">
      <c r="A42" s="10"/>
      <c r="B42" s="15" t="s">
        <v>20</v>
      </c>
      <c r="C42" s="15" t="s">
        <v>161</v>
      </c>
      <c r="D42" s="15" t="s">
        <v>257</v>
      </c>
      <c r="E42" s="11" t="s">
        <v>23</v>
      </c>
      <c r="F42" s="13"/>
      <c r="G42" s="15">
        <v>16</v>
      </c>
      <c r="H42" s="15" t="s">
        <v>25</v>
      </c>
      <c r="I42" s="15" t="s">
        <v>25</v>
      </c>
      <c r="J42" s="16" t="s">
        <v>229</v>
      </c>
      <c r="K42" s="15" t="s">
        <v>27</v>
      </c>
      <c r="L42" s="43" t="s">
        <v>164</v>
      </c>
      <c r="M42" s="15" t="s">
        <v>165</v>
      </c>
      <c r="N42" s="44"/>
      <c r="O42" s="15"/>
      <c r="P42" s="28"/>
    </row>
    <row r="43" ht="60" customHeight="1" spans="1:16">
      <c r="A43" s="10"/>
      <c r="B43" s="15" t="s">
        <v>20</v>
      </c>
      <c r="C43" s="15" t="s">
        <v>161</v>
      </c>
      <c r="D43" s="15" t="s">
        <v>257</v>
      </c>
      <c r="E43" s="11" t="s">
        <v>23</v>
      </c>
      <c r="F43" s="13"/>
      <c r="G43" s="15">
        <v>2</v>
      </c>
      <c r="H43" s="15" t="s">
        <v>25</v>
      </c>
      <c r="I43" s="15" t="s">
        <v>25</v>
      </c>
      <c r="J43" s="16" t="s">
        <v>229</v>
      </c>
      <c r="K43" s="15" t="s">
        <v>27</v>
      </c>
      <c r="L43" s="43">
        <v>71010</v>
      </c>
      <c r="M43" s="43" t="s">
        <v>166</v>
      </c>
      <c r="N43" s="15"/>
      <c r="O43" s="15"/>
      <c r="P43" s="28"/>
    </row>
    <row r="44" ht="60" customHeight="1" spans="1:16">
      <c r="A44" s="10"/>
      <c r="B44" s="15" t="s">
        <v>20</v>
      </c>
      <c r="C44" s="15" t="s">
        <v>161</v>
      </c>
      <c r="D44" s="15" t="s">
        <v>257</v>
      </c>
      <c r="E44" s="11" t="s">
        <v>23</v>
      </c>
      <c r="F44" s="13"/>
      <c r="G44" s="15">
        <v>5</v>
      </c>
      <c r="H44" s="15" t="s">
        <v>25</v>
      </c>
      <c r="I44" s="15" t="s">
        <v>25</v>
      </c>
      <c r="J44" s="16" t="s">
        <v>229</v>
      </c>
      <c r="K44" s="15" t="s">
        <v>27</v>
      </c>
      <c r="L44" s="43" t="s">
        <v>167</v>
      </c>
      <c r="M44" s="43" t="s">
        <v>168</v>
      </c>
      <c r="N44" s="15" t="s">
        <v>169</v>
      </c>
      <c r="O44" s="15"/>
      <c r="P44" s="28"/>
    </row>
    <row r="45" ht="60" customHeight="1" spans="1:16">
      <c r="A45" s="10"/>
      <c r="B45" s="15" t="s">
        <v>20</v>
      </c>
      <c r="C45" s="15" t="s">
        <v>161</v>
      </c>
      <c r="D45" s="15" t="s">
        <v>257</v>
      </c>
      <c r="E45" s="11" t="s">
        <v>23</v>
      </c>
      <c r="F45" s="13"/>
      <c r="G45" s="15">
        <v>5</v>
      </c>
      <c r="H45" s="19" t="s">
        <v>25</v>
      </c>
      <c r="I45" s="19" t="s">
        <v>25</v>
      </c>
      <c r="J45" s="16" t="s">
        <v>229</v>
      </c>
      <c r="K45" s="15" t="s">
        <v>27</v>
      </c>
      <c r="L45" s="43" t="s">
        <v>170</v>
      </c>
      <c r="M45" s="43" t="s">
        <v>171</v>
      </c>
      <c r="N45" s="15"/>
      <c r="O45" s="15"/>
      <c r="P45" s="28"/>
    </row>
    <row r="46" ht="60" customHeight="1" spans="1:16">
      <c r="A46" s="10"/>
      <c r="B46" s="15" t="s">
        <v>20</v>
      </c>
      <c r="C46" s="15" t="s">
        <v>161</v>
      </c>
      <c r="D46" s="15" t="s">
        <v>257</v>
      </c>
      <c r="E46" s="11" t="s">
        <v>23</v>
      </c>
      <c r="F46" s="13"/>
      <c r="G46" s="15">
        <v>8</v>
      </c>
      <c r="H46" s="15" t="s">
        <v>25</v>
      </c>
      <c r="I46" s="15" t="s">
        <v>25</v>
      </c>
      <c r="J46" s="16" t="s">
        <v>229</v>
      </c>
      <c r="K46" s="15" t="s">
        <v>27</v>
      </c>
      <c r="L46" s="43">
        <v>100209</v>
      </c>
      <c r="M46" s="43" t="s">
        <v>172</v>
      </c>
      <c r="N46" s="15" t="s">
        <v>173</v>
      </c>
      <c r="O46" s="15"/>
      <c r="P46" s="28"/>
    </row>
    <row r="47" ht="60" customHeight="1" spans="1:16">
      <c r="A47" s="10"/>
      <c r="B47" s="15" t="s">
        <v>20</v>
      </c>
      <c r="C47" s="15" t="s">
        <v>161</v>
      </c>
      <c r="D47" s="15" t="s">
        <v>257</v>
      </c>
      <c r="E47" s="11" t="s">
        <v>23</v>
      </c>
      <c r="F47" s="13"/>
      <c r="G47" s="15">
        <v>2</v>
      </c>
      <c r="H47" s="15" t="s">
        <v>25</v>
      </c>
      <c r="I47" s="15" t="s">
        <v>25</v>
      </c>
      <c r="J47" s="16" t="s">
        <v>229</v>
      </c>
      <c r="K47" s="15" t="s">
        <v>27</v>
      </c>
      <c r="L47" s="43" t="s">
        <v>174</v>
      </c>
      <c r="M47" s="43" t="s">
        <v>175</v>
      </c>
      <c r="N47" s="15" t="s">
        <v>176</v>
      </c>
      <c r="O47" s="15"/>
      <c r="P47" s="28"/>
    </row>
    <row r="48" ht="60" customHeight="1" spans="1:16">
      <c r="A48" s="10"/>
      <c r="B48" s="15" t="s">
        <v>20</v>
      </c>
      <c r="C48" s="15" t="s">
        <v>161</v>
      </c>
      <c r="D48" s="15" t="s">
        <v>257</v>
      </c>
      <c r="E48" s="11" t="s">
        <v>23</v>
      </c>
      <c r="F48" s="13"/>
      <c r="G48" s="15">
        <v>2</v>
      </c>
      <c r="H48" s="15" t="s">
        <v>25</v>
      </c>
      <c r="I48" s="15" t="s">
        <v>25</v>
      </c>
      <c r="J48" s="16" t="s">
        <v>229</v>
      </c>
      <c r="K48" s="15" t="s">
        <v>27</v>
      </c>
      <c r="L48" s="37">
        <v>120402</v>
      </c>
      <c r="M48" s="37" t="s">
        <v>177</v>
      </c>
      <c r="N48" s="15"/>
      <c r="O48" s="15"/>
      <c r="P48" s="28"/>
    </row>
    <row r="49" ht="60" customHeight="1" spans="1:16">
      <c r="A49" s="10"/>
      <c r="B49" s="15" t="s">
        <v>20</v>
      </c>
      <c r="C49" s="15" t="s">
        <v>161</v>
      </c>
      <c r="D49" s="15" t="s">
        <v>257</v>
      </c>
      <c r="E49" s="11" t="s">
        <v>23</v>
      </c>
      <c r="F49" s="13"/>
      <c r="G49" s="15">
        <v>2</v>
      </c>
      <c r="H49" s="15" t="s">
        <v>25</v>
      </c>
      <c r="I49" s="15" t="s">
        <v>25</v>
      </c>
      <c r="J49" s="16" t="s">
        <v>229</v>
      </c>
      <c r="K49" s="15" t="s">
        <v>27</v>
      </c>
      <c r="L49" s="43">
        <v>1002</v>
      </c>
      <c r="M49" s="43" t="s">
        <v>178</v>
      </c>
      <c r="N49" s="15" t="s">
        <v>176</v>
      </c>
      <c r="O49" s="15"/>
      <c r="P49" s="28"/>
    </row>
  </sheetData>
  <mergeCells count="19">
    <mergeCell ref="A1:P1"/>
    <mergeCell ref="H2:O2"/>
    <mergeCell ref="L3:M3"/>
    <mergeCell ref="A2:A4"/>
    <mergeCell ref="B2:B4"/>
    <mergeCell ref="B32:B33"/>
    <mergeCell ref="C2:C4"/>
    <mergeCell ref="D2:D4"/>
    <mergeCell ref="E2:E4"/>
    <mergeCell ref="F2:F4"/>
    <mergeCell ref="G2:G4"/>
    <mergeCell ref="H3:H4"/>
    <mergeCell ref="I3:I4"/>
    <mergeCell ref="J3:J4"/>
    <mergeCell ref="K3:K4"/>
    <mergeCell ref="N3:N4"/>
    <mergeCell ref="O3:O4"/>
    <mergeCell ref="O17:O18"/>
    <mergeCell ref="P2:P4"/>
  </mergeCells>
  <pageMargins left="0.393055555555556" right="0.0784722222222222" top="0.590277777777778" bottom="0.12" header="0.2" footer="0.04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专任教师</vt:lpstr>
      <vt:lpstr>就业见习岗位</vt:lpstr>
      <vt:lpstr>返聘教师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刘红霞</cp:lastModifiedBy>
  <cp:revision>1</cp:revision>
  <dcterms:created xsi:type="dcterms:W3CDTF">2016-03-14T09:24:00Z</dcterms:created>
  <cp:lastPrinted>2022-07-09T01:28:00Z</cp:lastPrinted>
  <dcterms:modified xsi:type="dcterms:W3CDTF">2023-09-06T03:20:31Z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A2F1E5B2B8E846FDAE407BFD94439452</vt:lpwstr>
  </property>
  <property fmtid="{D5CDD505-2E9C-101B-9397-08002B2CF9AE}" pid="4" name="commondata">
    <vt:lpwstr>eyJoZGlkIjoiYzU4OTc2NTRjN2YzNjNmYzFiMDlmNzM5ZThiZTAzZDEifQ==</vt:lpwstr>
  </property>
</Properties>
</file>