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面试成绩" sheetId="1" r:id="rId1"/>
  </sheets>
  <definedNames>
    <definedName name="_xlnm.Print_Titles" localSheetId="0">'面试成绩'!$3:$3</definedName>
    <definedName name="_xlnm._FilterDatabase" localSheetId="0" hidden="1">'面试成绩'!$A$3:$N$21</definedName>
  </definedNames>
  <calcPr fullCalcOnLoad="1"/>
</workbook>
</file>

<file path=xl/sharedStrings.xml><?xml version="1.0" encoding="utf-8"?>
<sst xmlns="http://schemas.openxmlformats.org/spreadsheetml/2006/main" count="126" uniqueCount="58">
  <si>
    <t>附件</t>
  </si>
  <si>
    <t>织金县2023年秋季乡镇事业单位公开招聘应征入伍大学毕业生总成绩及排名公示</t>
  </si>
  <si>
    <t>序号</t>
  </si>
  <si>
    <t>姓名</t>
  </si>
  <si>
    <t>准考证号</t>
  </si>
  <si>
    <t>报考单位名称</t>
  </si>
  <si>
    <t>报考职位代码</t>
  </si>
  <si>
    <t>笔试成绩</t>
  </si>
  <si>
    <t>笔试成绩排名</t>
  </si>
  <si>
    <t>候考室</t>
  </si>
  <si>
    <t>面试室</t>
  </si>
  <si>
    <t>面试顺序号</t>
  </si>
  <si>
    <t>面试成绩</t>
  </si>
  <si>
    <t>总成绩（考试总成绩＝笔试成绩÷1.5×60％＋面试成绩×40％）</t>
  </si>
  <si>
    <t>总成绩排名</t>
  </si>
  <si>
    <t>备注</t>
  </si>
  <si>
    <t>杨涛</t>
  </si>
  <si>
    <t>23081950130</t>
  </si>
  <si>
    <t>织金县乡镇事业单位</t>
  </si>
  <si>
    <t>01工作员</t>
  </si>
  <si>
    <t>第一候考室</t>
  </si>
  <si>
    <t>第一面试室</t>
  </si>
  <si>
    <t>王顺瑜</t>
  </si>
  <si>
    <t>23081950116</t>
  </si>
  <si>
    <t>韩远征</t>
  </si>
  <si>
    <t>23081950230</t>
  </si>
  <si>
    <t>龚志杰</t>
  </si>
  <si>
    <t>23081950221</t>
  </si>
  <si>
    <t>吴学刚</t>
  </si>
  <si>
    <t>23081950102</t>
  </si>
  <si>
    <t>王炳寰</t>
  </si>
  <si>
    <t>23081950226</t>
  </si>
  <si>
    <t>彭朋程</t>
  </si>
  <si>
    <t>23081950104</t>
  </si>
  <si>
    <t>孙洋</t>
  </si>
  <si>
    <t>23081950206</t>
  </si>
  <si>
    <t>邓昭扬</t>
  </si>
  <si>
    <t>23081950110</t>
  </si>
  <si>
    <t>彭汗青</t>
  </si>
  <si>
    <t>23081950118</t>
  </si>
  <si>
    <t>江磊</t>
  </si>
  <si>
    <t>23081950128</t>
  </si>
  <si>
    <t>石亚国</t>
  </si>
  <si>
    <t>23081950113</t>
  </si>
  <si>
    <t>杨月</t>
  </si>
  <si>
    <t>23081950123</t>
  </si>
  <si>
    <t>鄢忠江</t>
  </si>
  <si>
    <t>23081950213</t>
  </si>
  <si>
    <t>魏石静</t>
  </si>
  <si>
    <t>23081950303</t>
  </si>
  <si>
    <t>肖纯林</t>
  </si>
  <si>
    <t>23081950108</t>
  </si>
  <si>
    <t>刘宫瑜</t>
  </si>
  <si>
    <t>23081950207</t>
  </si>
  <si>
    <t>班超</t>
  </si>
  <si>
    <t>23081950227</t>
  </si>
  <si>
    <t>放弃</t>
  </si>
  <si>
    <t>不参与排名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</si>
</sst>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
  </numFmts>
  <fonts count="33">
    <font>
      <sz val="12"/>
      <name val="宋体"/>
      <family val="0"/>
    </font>
    <font>
      <sz val="11"/>
      <name val="宋体"/>
      <family val="0"/>
    </font>
    <font>
      <sz val="9"/>
      <name val="宋体"/>
      <family val="0"/>
    </font>
    <font>
      <b/>
      <sz val="18"/>
      <name val="方正小标宋简体"/>
      <family val="0"/>
    </font>
    <font>
      <b/>
      <sz val="9"/>
      <name val="宋体"/>
      <family val="0"/>
    </font>
    <font>
      <b/>
      <sz val="12"/>
      <name val="仿宋_GB2312"/>
      <family val="3"/>
    </font>
    <font>
      <b/>
      <sz val="10"/>
      <name val="宋体"/>
      <family val="0"/>
    </font>
    <font>
      <sz val="11"/>
      <name val="Calibri"/>
      <family val="2"/>
    </font>
    <font>
      <sz val="11"/>
      <name val="仿宋_GB2312"/>
      <family val="3"/>
    </font>
    <font>
      <sz val="10"/>
      <name val="宋体"/>
      <family val="0"/>
    </font>
    <font>
      <sz val="10"/>
      <color indexed="8"/>
      <name val="宋体"/>
      <family val="0"/>
    </font>
    <font>
      <u val="single"/>
      <sz val="13.2"/>
      <color indexed="12"/>
      <name val="宋体"/>
      <family val="0"/>
    </font>
    <font>
      <u val="single"/>
      <sz val="13.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1"/>
      <color indexed="8"/>
      <name val="Tahoma"/>
      <family val="2"/>
    </font>
    <font>
      <sz val="11"/>
      <color indexed="17"/>
      <name val="Tahoma"/>
      <family val="2"/>
    </font>
    <font>
      <sz val="11"/>
      <color indexed="20"/>
      <name val="Tahoma"/>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7"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6" borderId="0" applyNumberFormat="0" applyBorder="0" applyAlignment="0" applyProtection="0"/>
    <xf numFmtId="0" fontId="29"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11" borderId="0" applyNumberFormat="0" applyBorder="0" applyAlignment="0" applyProtection="0"/>
    <xf numFmtId="0" fontId="28" fillId="19" borderId="0" applyNumberFormat="0" applyBorder="0" applyAlignment="0" applyProtection="0"/>
    <xf numFmtId="0" fontId="28" fillId="21" borderId="0" applyNumberFormat="0" applyBorder="0" applyAlignment="0" applyProtection="0"/>
    <xf numFmtId="0" fontId="29" fillId="3"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30" fillId="2" borderId="1" applyNumberFormat="0" applyFont="0" applyAlignment="0" applyProtection="0"/>
    <xf numFmtId="0" fontId="29" fillId="2" borderId="1" applyNumberFormat="0" applyFont="0" applyAlignment="0" applyProtection="0"/>
    <xf numFmtId="0" fontId="31" fillId="6" borderId="0" applyNumberFormat="0" applyBorder="0" applyAlignment="0" applyProtection="0"/>
    <xf numFmtId="0" fontId="32" fillId="7" borderId="0" applyNumberFormat="0" applyBorder="0" applyAlignment="0" applyProtection="0"/>
    <xf numFmtId="0" fontId="30" fillId="0" borderId="0">
      <alignment vertical="center"/>
      <protection/>
    </xf>
    <xf numFmtId="0" fontId="29" fillId="0" borderId="0">
      <alignment vertical="center"/>
      <protection/>
    </xf>
  </cellStyleXfs>
  <cellXfs count="28">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180" fontId="2" fillId="0" borderId="0" xfId="0" applyNumberFormat="1" applyFont="1" applyFill="1" applyAlignment="1">
      <alignment horizontal="center" vertical="center"/>
    </xf>
    <xf numFmtId="180" fontId="2" fillId="0" borderId="0" xfId="0" applyNumberFormat="1"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shrinkToFit="1"/>
    </xf>
    <xf numFmtId="0" fontId="5" fillId="0" borderId="10" xfId="0" applyNumberFormat="1" applyFont="1" applyFill="1" applyBorder="1" applyAlignment="1" applyProtection="1">
      <alignment horizontal="center" vertical="center" wrapText="1" shrinkToFit="1"/>
      <protection hidden="1"/>
    </xf>
    <xf numFmtId="0"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1" fillId="0" borderId="10" xfId="0" applyFont="1" applyBorder="1" applyAlignment="1">
      <alignment horizontal="center" vertical="center"/>
    </xf>
    <xf numFmtId="0" fontId="8" fillId="0" borderId="10" xfId="0" applyNumberFormat="1" applyFont="1" applyFill="1" applyBorder="1" applyAlignment="1" applyProtection="1">
      <alignment horizontal="center" vertical="center" shrinkToFit="1"/>
      <protection hidden="1"/>
    </xf>
    <xf numFmtId="0" fontId="1"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xf>
    <xf numFmtId="180" fontId="3" fillId="0" borderId="0" xfId="0" applyNumberFormat="1" applyFont="1" applyFill="1" applyAlignment="1">
      <alignment horizontal="center" vertical="center"/>
    </xf>
    <xf numFmtId="180" fontId="4" fillId="0" borderId="10" xfId="0" applyNumberFormat="1" applyFont="1" applyFill="1" applyBorder="1" applyAlignment="1">
      <alignment horizontal="center" vertical="center" wrapText="1"/>
    </xf>
    <xf numFmtId="0" fontId="10" fillId="0" borderId="10" xfId="67" applyNumberFormat="1" applyFont="1" applyFill="1" applyBorder="1" applyAlignment="1">
      <alignment horizontal="center" vertical="center" wrapText="1"/>
      <protection/>
    </xf>
    <xf numFmtId="180"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10" fillId="0" borderId="10" xfId="67" applyNumberFormat="1" applyFont="1" applyFill="1" applyBorder="1" applyAlignment="1">
      <alignment horizontal="center" vertical="center" wrapText="1"/>
      <protection/>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 fillId="0" borderId="10" xfId="0" applyFont="1" applyFill="1" applyBorder="1" applyAlignment="1" quotePrefix="1">
      <alignment horizontal="center" vertical="center" wrapText="1"/>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注释 2" xfId="63"/>
    <cellStyle name="注释_8" xfId="64"/>
    <cellStyle name="好_8" xfId="65"/>
    <cellStyle name="差_8" xfId="66"/>
    <cellStyle name="常规 2" xfId="67"/>
    <cellStyle name="常规_8"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1"/>
  <sheetViews>
    <sheetView tabSelected="1" workbookViewId="0" topLeftCell="A1">
      <pane ySplit="3" topLeftCell="A7" activePane="bottomLeft" state="frozen"/>
      <selection pane="bottomLeft" activeCell="L17" sqref="L17"/>
    </sheetView>
  </sheetViews>
  <sheetFormatPr defaultColWidth="9.00390625" defaultRowHeight="14.25"/>
  <cols>
    <col min="1" max="1" width="5.75390625" style="2" customWidth="1"/>
    <col min="2" max="2" width="11.375" style="2" customWidth="1"/>
    <col min="3" max="3" width="13.875" style="3" customWidth="1"/>
    <col min="4" max="4" width="14.50390625" style="3" customWidth="1"/>
    <col min="5" max="6" width="10.50390625" style="1" customWidth="1"/>
    <col min="7" max="7" width="8.00390625" style="1" customWidth="1"/>
    <col min="8" max="8" width="10.625" style="1" customWidth="1"/>
    <col min="9" max="9" width="11.50390625" style="2" customWidth="1"/>
    <col min="10" max="10" width="7.00390625" style="2" customWidth="1"/>
    <col min="11" max="11" width="8.50390625" style="4" customWidth="1"/>
    <col min="12" max="12" width="18.125" style="5" customWidth="1"/>
    <col min="13" max="13" width="7.00390625" style="3" customWidth="1"/>
    <col min="14" max="16384" width="9.00390625" style="3" customWidth="1"/>
  </cols>
  <sheetData>
    <row r="1" ht="27" customHeight="1">
      <c r="A1" s="6" t="s">
        <v>0</v>
      </c>
    </row>
    <row r="2" spans="1:14" ht="45" customHeight="1">
      <c r="A2" s="7" t="s">
        <v>1</v>
      </c>
      <c r="B2" s="7"/>
      <c r="C2" s="7"/>
      <c r="D2" s="7"/>
      <c r="E2" s="7"/>
      <c r="F2" s="7"/>
      <c r="G2" s="7"/>
      <c r="H2" s="7"/>
      <c r="I2" s="7"/>
      <c r="J2" s="7"/>
      <c r="K2" s="7"/>
      <c r="L2" s="17"/>
      <c r="M2" s="7"/>
      <c r="N2" s="7"/>
    </row>
    <row r="3" spans="1:14" s="1" customFormat="1" ht="39" customHeight="1">
      <c r="A3" s="8" t="s">
        <v>2</v>
      </c>
      <c r="B3" s="9" t="s">
        <v>3</v>
      </c>
      <c r="C3" s="10" t="s">
        <v>4</v>
      </c>
      <c r="D3" s="11" t="s">
        <v>5</v>
      </c>
      <c r="E3" s="11" t="s">
        <v>6</v>
      </c>
      <c r="F3" s="11" t="s">
        <v>7</v>
      </c>
      <c r="G3" s="11" t="s">
        <v>8</v>
      </c>
      <c r="H3" s="11" t="s">
        <v>9</v>
      </c>
      <c r="I3" s="11" t="s">
        <v>10</v>
      </c>
      <c r="J3" s="8" t="s">
        <v>11</v>
      </c>
      <c r="K3" s="18" t="s">
        <v>12</v>
      </c>
      <c r="L3" s="18" t="s">
        <v>13</v>
      </c>
      <c r="M3" s="18" t="s">
        <v>14</v>
      </c>
      <c r="N3" s="18" t="s">
        <v>15</v>
      </c>
    </row>
    <row r="4" spans="1:14" s="2" customFormat="1" ht="34.5" customHeight="1">
      <c r="A4" s="12">
        <v>1</v>
      </c>
      <c r="B4" s="13" t="s">
        <v>16</v>
      </c>
      <c r="C4" s="14" t="s">
        <v>17</v>
      </c>
      <c r="D4" s="27" t="s">
        <v>18</v>
      </c>
      <c r="E4" s="14" t="s">
        <v>19</v>
      </c>
      <c r="F4" s="14">
        <v>101.86</v>
      </c>
      <c r="G4" s="14">
        <v>2</v>
      </c>
      <c r="H4" s="16" t="s">
        <v>20</v>
      </c>
      <c r="I4" s="16" t="s">
        <v>21</v>
      </c>
      <c r="J4" s="19">
        <v>10</v>
      </c>
      <c r="K4" s="20">
        <v>80.4</v>
      </c>
      <c r="L4" s="21">
        <f aca="true" t="shared" si="0" ref="L4:L20">F4/1.5*0.6+K4*0.4</f>
        <v>72.904</v>
      </c>
      <c r="M4" s="22">
        <v>1</v>
      </c>
      <c r="N4" s="22"/>
    </row>
    <row r="5" spans="1:14" s="2" customFormat="1" ht="34.5" customHeight="1">
      <c r="A5" s="12">
        <v>2</v>
      </c>
      <c r="B5" s="13" t="s">
        <v>22</v>
      </c>
      <c r="C5" s="14" t="s">
        <v>23</v>
      </c>
      <c r="D5" s="27" t="s">
        <v>18</v>
      </c>
      <c r="E5" s="14" t="s">
        <v>19</v>
      </c>
      <c r="F5" s="14">
        <v>97.26</v>
      </c>
      <c r="G5" s="14">
        <v>3</v>
      </c>
      <c r="H5" s="16" t="s">
        <v>20</v>
      </c>
      <c r="I5" s="16" t="s">
        <v>21</v>
      </c>
      <c r="J5" s="19">
        <v>2</v>
      </c>
      <c r="K5" s="20">
        <v>81.4</v>
      </c>
      <c r="L5" s="21">
        <f t="shared" si="0"/>
        <v>71.464</v>
      </c>
      <c r="M5" s="22">
        <v>2</v>
      </c>
      <c r="N5" s="22"/>
    </row>
    <row r="6" spans="1:14" s="2" customFormat="1" ht="34.5" customHeight="1">
      <c r="A6" s="12">
        <v>3</v>
      </c>
      <c r="B6" s="13" t="s">
        <v>24</v>
      </c>
      <c r="C6" s="14" t="s">
        <v>25</v>
      </c>
      <c r="D6" s="27" t="s">
        <v>18</v>
      </c>
      <c r="E6" s="14" t="s">
        <v>19</v>
      </c>
      <c r="F6" s="14">
        <v>95.22</v>
      </c>
      <c r="G6" s="14">
        <v>4</v>
      </c>
      <c r="H6" s="16" t="s">
        <v>20</v>
      </c>
      <c r="I6" s="16" t="s">
        <v>21</v>
      </c>
      <c r="J6" s="19">
        <v>8</v>
      </c>
      <c r="K6" s="20">
        <v>82.6</v>
      </c>
      <c r="L6" s="21">
        <f t="shared" si="0"/>
        <v>71.12799999999999</v>
      </c>
      <c r="M6" s="22">
        <v>3</v>
      </c>
      <c r="N6" s="22"/>
    </row>
    <row r="7" spans="1:14" s="2" customFormat="1" ht="34.5" customHeight="1">
      <c r="A7" s="12">
        <v>4</v>
      </c>
      <c r="B7" s="13" t="s">
        <v>26</v>
      </c>
      <c r="C7" s="14" t="s">
        <v>27</v>
      </c>
      <c r="D7" s="27" t="s">
        <v>18</v>
      </c>
      <c r="E7" s="14" t="s">
        <v>19</v>
      </c>
      <c r="F7" s="14">
        <v>93.64</v>
      </c>
      <c r="G7" s="14">
        <v>6</v>
      </c>
      <c r="H7" s="16" t="s">
        <v>20</v>
      </c>
      <c r="I7" s="16" t="s">
        <v>21</v>
      </c>
      <c r="J7" s="19">
        <v>13</v>
      </c>
      <c r="K7" s="20">
        <v>80.4</v>
      </c>
      <c r="L7" s="21">
        <f t="shared" si="0"/>
        <v>69.61600000000001</v>
      </c>
      <c r="M7" s="22">
        <v>4</v>
      </c>
      <c r="N7" s="22"/>
    </row>
    <row r="8" spans="1:14" s="2" customFormat="1" ht="34.5" customHeight="1">
      <c r="A8" s="12">
        <v>5</v>
      </c>
      <c r="B8" s="13" t="s">
        <v>28</v>
      </c>
      <c r="C8" s="14" t="s">
        <v>29</v>
      </c>
      <c r="D8" s="27" t="s">
        <v>18</v>
      </c>
      <c r="E8" s="14" t="s">
        <v>19</v>
      </c>
      <c r="F8" s="14">
        <v>94.22</v>
      </c>
      <c r="G8" s="14">
        <v>5</v>
      </c>
      <c r="H8" s="16" t="s">
        <v>20</v>
      </c>
      <c r="I8" s="16" t="s">
        <v>21</v>
      </c>
      <c r="J8" s="19">
        <v>6</v>
      </c>
      <c r="K8" s="20">
        <v>78</v>
      </c>
      <c r="L8" s="21">
        <f t="shared" si="0"/>
        <v>68.888</v>
      </c>
      <c r="M8" s="22">
        <v>5</v>
      </c>
      <c r="N8" s="22"/>
    </row>
    <row r="9" spans="1:14" s="2" customFormat="1" ht="34.5" customHeight="1">
      <c r="A9" s="12">
        <v>6</v>
      </c>
      <c r="B9" s="13" t="s">
        <v>30</v>
      </c>
      <c r="C9" s="14" t="s">
        <v>31</v>
      </c>
      <c r="D9" s="27" t="s">
        <v>18</v>
      </c>
      <c r="E9" s="14" t="s">
        <v>19</v>
      </c>
      <c r="F9" s="14">
        <v>93.16</v>
      </c>
      <c r="G9" s="14">
        <v>7</v>
      </c>
      <c r="H9" s="16" t="s">
        <v>20</v>
      </c>
      <c r="I9" s="16" t="s">
        <v>21</v>
      </c>
      <c r="J9" s="19">
        <v>11</v>
      </c>
      <c r="K9" s="20">
        <v>75.8</v>
      </c>
      <c r="L9" s="21">
        <f t="shared" si="0"/>
        <v>67.584</v>
      </c>
      <c r="M9" s="22">
        <v>6</v>
      </c>
      <c r="N9" s="22"/>
    </row>
    <row r="10" spans="1:14" s="2" customFormat="1" ht="34.5" customHeight="1">
      <c r="A10" s="12">
        <v>7</v>
      </c>
      <c r="B10" s="13" t="s">
        <v>32</v>
      </c>
      <c r="C10" s="14" t="s">
        <v>33</v>
      </c>
      <c r="D10" s="27" t="s">
        <v>18</v>
      </c>
      <c r="E10" s="14" t="s">
        <v>19</v>
      </c>
      <c r="F10" s="14">
        <v>91.98</v>
      </c>
      <c r="G10" s="14">
        <v>9</v>
      </c>
      <c r="H10" s="16" t="s">
        <v>20</v>
      </c>
      <c r="I10" s="16" t="s">
        <v>21</v>
      </c>
      <c r="J10" s="19">
        <v>15</v>
      </c>
      <c r="K10" s="20">
        <v>75.4</v>
      </c>
      <c r="L10" s="21">
        <f t="shared" si="0"/>
        <v>66.952</v>
      </c>
      <c r="M10" s="22">
        <v>7</v>
      </c>
      <c r="N10" s="22"/>
    </row>
    <row r="11" spans="1:14" s="2" customFormat="1" ht="34.5" customHeight="1">
      <c r="A11" s="12">
        <v>8</v>
      </c>
      <c r="B11" s="13" t="s">
        <v>34</v>
      </c>
      <c r="C11" s="14" t="s">
        <v>35</v>
      </c>
      <c r="D11" s="27" t="s">
        <v>18</v>
      </c>
      <c r="E11" s="14" t="s">
        <v>19</v>
      </c>
      <c r="F11" s="14">
        <v>86.36</v>
      </c>
      <c r="G11" s="14">
        <v>16</v>
      </c>
      <c r="H11" s="16" t="s">
        <v>20</v>
      </c>
      <c r="I11" s="16" t="s">
        <v>21</v>
      </c>
      <c r="J11" s="19">
        <v>4</v>
      </c>
      <c r="K11" s="20">
        <v>80.8</v>
      </c>
      <c r="L11" s="21">
        <f t="shared" si="0"/>
        <v>66.864</v>
      </c>
      <c r="M11" s="22">
        <v>8</v>
      </c>
      <c r="N11" s="22"/>
    </row>
    <row r="12" spans="1:14" s="2" customFormat="1" ht="34.5" customHeight="1">
      <c r="A12" s="12">
        <v>9</v>
      </c>
      <c r="B12" s="13" t="s">
        <v>36</v>
      </c>
      <c r="C12" s="14" t="s">
        <v>37</v>
      </c>
      <c r="D12" s="27" t="s">
        <v>18</v>
      </c>
      <c r="E12" s="14" t="s">
        <v>19</v>
      </c>
      <c r="F12" s="14">
        <v>91.18</v>
      </c>
      <c r="G12" s="14">
        <v>10</v>
      </c>
      <c r="H12" s="16" t="s">
        <v>20</v>
      </c>
      <c r="I12" s="16" t="s">
        <v>21</v>
      </c>
      <c r="J12" s="19">
        <v>14</v>
      </c>
      <c r="K12" s="20">
        <v>73.8</v>
      </c>
      <c r="L12" s="21">
        <f t="shared" si="0"/>
        <v>65.992</v>
      </c>
      <c r="M12" s="22">
        <v>9</v>
      </c>
      <c r="N12" s="22"/>
    </row>
    <row r="13" spans="1:14" s="2" customFormat="1" ht="34.5" customHeight="1">
      <c r="A13" s="12">
        <v>10</v>
      </c>
      <c r="B13" s="13" t="s">
        <v>38</v>
      </c>
      <c r="C13" s="14" t="s">
        <v>39</v>
      </c>
      <c r="D13" s="27" t="s">
        <v>18</v>
      </c>
      <c r="E13" s="14" t="s">
        <v>19</v>
      </c>
      <c r="F13" s="14">
        <v>92.56</v>
      </c>
      <c r="G13" s="14">
        <v>8</v>
      </c>
      <c r="H13" s="16" t="s">
        <v>20</v>
      </c>
      <c r="I13" s="16" t="s">
        <v>21</v>
      </c>
      <c r="J13" s="19">
        <v>16</v>
      </c>
      <c r="K13" s="20">
        <v>72.4</v>
      </c>
      <c r="L13" s="21">
        <f t="shared" si="0"/>
        <v>65.98400000000001</v>
      </c>
      <c r="M13" s="22">
        <v>10</v>
      </c>
      <c r="N13" s="22"/>
    </row>
    <row r="14" spans="1:14" s="2" customFormat="1" ht="34.5" customHeight="1">
      <c r="A14" s="12">
        <v>11</v>
      </c>
      <c r="B14" s="13" t="s">
        <v>40</v>
      </c>
      <c r="C14" s="14" t="s">
        <v>41</v>
      </c>
      <c r="D14" s="27" t="s">
        <v>18</v>
      </c>
      <c r="E14" s="14" t="s">
        <v>19</v>
      </c>
      <c r="F14" s="14">
        <v>89.96</v>
      </c>
      <c r="G14" s="14">
        <v>11</v>
      </c>
      <c r="H14" s="16" t="s">
        <v>20</v>
      </c>
      <c r="I14" s="16" t="s">
        <v>21</v>
      </c>
      <c r="J14" s="19">
        <v>12</v>
      </c>
      <c r="K14" s="20">
        <v>74.4</v>
      </c>
      <c r="L14" s="21">
        <f t="shared" si="0"/>
        <v>65.744</v>
      </c>
      <c r="M14" s="22">
        <v>11</v>
      </c>
      <c r="N14" s="22"/>
    </row>
    <row r="15" spans="1:14" s="2" customFormat="1" ht="34.5" customHeight="1">
      <c r="A15" s="12">
        <v>12</v>
      </c>
      <c r="B15" s="13" t="s">
        <v>42</v>
      </c>
      <c r="C15" s="14" t="s">
        <v>43</v>
      </c>
      <c r="D15" s="27" t="s">
        <v>18</v>
      </c>
      <c r="E15" s="14" t="s">
        <v>19</v>
      </c>
      <c r="F15" s="14">
        <v>87.18</v>
      </c>
      <c r="G15" s="14">
        <v>14</v>
      </c>
      <c r="H15" s="16" t="s">
        <v>20</v>
      </c>
      <c r="I15" s="16" t="s">
        <v>21</v>
      </c>
      <c r="J15" s="19">
        <v>1</v>
      </c>
      <c r="K15" s="20">
        <v>76.4</v>
      </c>
      <c r="L15" s="21">
        <f t="shared" si="0"/>
        <v>65.432</v>
      </c>
      <c r="M15" s="22">
        <v>12</v>
      </c>
      <c r="N15" s="22"/>
    </row>
    <row r="16" spans="1:14" s="2" customFormat="1" ht="34.5" customHeight="1">
      <c r="A16" s="12">
        <v>13</v>
      </c>
      <c r="B16" s="13" t="s">
        <v>44</v>
      </c>
      <c r="C16" s="14" t="s">
        <v>45</v>
      </c>
      <c r="D16" s="27" t="s">
        <v>18</v>
      </c>
      <c r="E16" s="14" t="s">
        <v>19</v>
      </c>
      <c r="F16" s="14">
        <v>87.8</v>
      </c>
      <c r="G16" s="14">
        <v>12</v>
      </c>
      <c r="H16" s="16" t="s">
        <v>20</v>
      </c>
      <c r="I16" s="16" t="s">
        <v>21</v>
      </c>
      <c r="J16" s="19">
        <v>3</v>
      </c>
      <c r="K16" s="20">
        <v>75.6</v>
      </c>
      <c r="L16" s="21">
        <f t="shared" si="0"/>
        <v>65.36</v>
      </c>
      <c r="M16" s="22">
        <v>13</v>
      </c>
      <c r="N16" s="22"/>
    </row>
    <row r="17" spans="1:14" s="2" customFormat="1" ht="34.5" customHeight="1">
      <c r="A17" s="12">
        <v>14</v>
      </c>
      <c r="B17" s="13" t="s">
        <v>46</v>
      </c>
      <c r="C17" s="14" t="s">
        <v>47</v>
      </c>
      <c r="D17" s="27" t="s">
        <v>18</v>
      </c>
      <c r="E17" s="14" t="s">
        <v>19</v>
      </c>
      <c r="F17" s="14">
        <v>87.56</v>
      </c>
      <c r="G17" s="14">
        <v>13</v>
      </c>
      <c r="H17" s="16" t="s">
        <v>20</v>
      </c>
      <c r="I17" s="16" t="s">
        <v>21</v>
      </c>
      <c r="J17" s="19">
        <v>17</v>
      </c>
      <c r="K17" s="20">
        <v>74.8</v>
      </c>
      <c r="L17" s="21">
        <f t="shared" si="0"/>
        <v>64.944</v>
      </c>
      <c r="M17" s="22">
        <v>14</v>
      </c>
      <c r="N17" s="22"/>
    </row>
    <row r="18" spans="1:14" s="2" customFormat="1" ht="34.5" customHeight="1">
      <c r="A18" s="12">
        <v>15</v>
      </c>
      <c r="B18" s="13" t="s">
        <v>48</v>
      </c>
      <c r="C18" s="14" t="s">
        <v>49</v>
      </c>
      <c r="D18" s="27" t="s">
        <v>18</v>
      </c>
      <c r="E18" s="14" t="s">
        <v>19</v>
      </c>
      <c r="F18" s="14">
        <v>86.2</v>
      </c>
      <c r="G18" s="14">
        <v>17</v>
      </c>
      <c r="H18" s="16" t="s">
        <v>20</v>
      </c>
      <c r="I18" s="16" t="s">
        <v>21</v>
      </c>
      <c r="J18" s="19">
        <v>7</v>
      </c>
      <c r="K18" s="20">
        <v>72.4</v>
      </c>
      <c r="L18" s="21">
        <f t="shared" si="0"/>
        <v>63.44</v>
      </c>
      <c r="M18" s="22">
        <v>15</v>
      </c>
      <c r="N18" s="22"/>
    </row>
    <row r="19" spans="1:14" s="2" customFormat="1" ht="34.5" customHeight="1">
      <c r="A19" s="12">
        <v>16</v>
      </c>
      <c r="B19" s="13" t="s">
        <v>50</v>
      </c>
      <c r="C19" s="14" t="s">
        <v>51</v>
      </c>
      <c r="D19" s="27" t="s">
        <v>18</v>
      </c>
      <c r="E19" s="14" t="s">
        <v>19</v>
      </c>
      <c r="F19" s="14">
        <v>86.58</v>
      </c>
      <c r="G19" s="14">
        <v>15</v>
      </c>
      <c r="H19" s="16" t="s">
        <v>20</v>
      </c>
      <c r="I19" s="16" t="s">
        <v>21</v>
      </c>
      <c r="J19" s="19">
        <v>9</v>
      </c>
      <c r="K19" s="20">
        <v>71.4</v>
      </c>
      <c r="L19" s="21">
        <f t="shared" si="0"/>
        <v>63.192</v>
      </c>
      <c r="M19" s="22">
        <v>16</v>
      </c>
      <c r="N19" s="22"/>
    </row>
    <row r="20" spans="1:14" s="2" customFormat="1" ht="34.5" customHeight="1">
      <c r="A20" s="12">
        <v>17</v>
      </c>
      <c r="B20" s="13" t="s">
        <v>52</v>
      </c>
      <c r="C20" s="14" t="s">
        <v>53</v>
      </c>
      <c r="D20" s="27" t="s">
        <v>18</v>
      </c>
      <c r="E20" s="14" t="s">
        <v>19</v>
      </c>
      <c r="F20" s="14">
        <v>85.76</v>
      </c>
      <c r="G20" s="14">
        <v>18</v>
      </c>
      <c r="H20" s="16" t="s">
        <v>20</v>
      </c>
      <c r="I20" s="16" t="s">
        <v>21</v>
      </c>
      <c r="J20" s="19">
        <v>5</v>
      </c>
      <c r="K20" s="20">
        <v>70.8</v>
      </c>
      <c r="L20" s="21">
        <f t="shared" si="0"/>
        <v>62.624</v>
      </c>
      <c r="M20" s="22">
        <v>17</v>
      </c>
      <c r="N20" s="22"/>
    </row>
    <row r="21" spans="1:14" s="2" customFormat="1" ht="34.5" customHeight="1">
      <c r="A21" s="12">
        <v>18</v>
      </c>
      <c r="B21" s="13" t="s">
        <v>54</v>
      </c>
      <c r="C21" s="14" t="s">
        <v>55</v>
      </c>
      <c r="D21" s="27" t="s">
        <v>18</v>
      </c>
      <c r="E21" s="14" t="s">
        <v>19</v>
      </c>
      <c r="F21" s="14">
        <v>104.74</v>
      </c>
      <c r="G21" s="14">
        <v>1</v>
      </c>
      <c r="H21" s="16" t="s">
        <v>20</v>
      </c>
      <c r="I21" s="16" t="s">
        <v>21</v>
      </c>
      <c r="J21" s="23" t="s">
        <v>56</v>
      </c>
      <c r="K21" s="24" t="s">
        <v>57</v>
      </c>
      <c r="L21" s="25"/>
      <c r="M21" s="25"/>
      <c r="N21" s="26"/>
    </row>
  </sheetData>
  <sheetProtection/>
  <autoFilter ref="A3:N21">
    <sortState ref="A4:N21">
      <sortCondition descending="1" sortBy="value" ref="L4:L21"/>
    </sortState>
  </autoFilter>
  <mergeCells count="2">
    <mergeCell ref="A2:N2"/>
    <mergeCell ref="K21:N21"/>
  </mergeCells>
  <printOptions horizontalCentered="1"/>
  <pageMargins left="0.3541666666666667" right="0.19652777777777777" top="0.7083333333333334" bottom="0.6298611111111111" header="0.3541666666666667" footer="0.3145833333333333"/>
  <pageSetup fitToHeight="0" fitToWidth="1"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2016-11-11T03:21:01Z</cp:lastPrinted>
  <dcterms:created xsi:type="dcterms:W3CDTF">2013-02-24T08:52:33Z</dcterms:created>
  <dcterms:modified xsi:type="dcterms:W3CDTF">2023-09-06T02:27:11Z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004C3A5300644CC0B01CD0B54AD05A91</vt:lpwstr>
  </property>
</Properties>
</file>