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拟录用95人" sheetId="10" r:id="rId1"/>
    <sheet name="Sheet1" sheetId="11" r:id="rId2"/>
  </sheets>
  <definedNames>
    <definedName name="_xlnm._FilterDatabase" localSheetId="0" hidden="1">第一批拟录用95人!$A$4:$J$5</definedName>
    <definedName name="t_student">#REF!</definedName>
    <definedName name="t_student" localSheetId="0">第一批拟录用95人!$B$4:$H$5</definedName>
    <definedName name="_xlnm.Print_Titles" localSheetId="0">第一批拟录用95人!$4:$4</definedName>
  </definedNames>
  <calcPr calcId="144525"/>
</workbook>
</file>

<file path=xl/sharedStrings.xml><?xml version="1.0" encoding="utf-8"?>
<sst xmlns="http://schemas.openxmlformats.org/spreadsheetml/2006/main" count="63" uniqueCount="50">
  <si>
    <t>附件</t>
  </si>
  <si>
    <t>拟聘用人员基本情况</t>
  </si>
  <si>
    <t>序号</t>
  </si>
  <si>
    <t>姓名</t>
  </si>
  <si>
    <t>性别</t>
  </si>
  <si>
    <t>身份证号
码后四位</t>
  </si>
  <si>
    <t>学历</t>
  </si>
  <si>
    <t>报考法院</t>
  </si>
  <si>
    <t>报考职位</t>
  </si>
  <si>
    <t>职位成绩排名</t>
  </si>
  <si>
    <t>现工作单位</t>
  </si>
  <si>
    <t>备注</t>
  </si>
  <si>
    <t>许镱凡</t>
  </si>
  <si>
    <t>女</t>
  </si>
  <si>
    <t>252X</t>
  </si>
  <si>
    <t>大学本科</t>
  </si>
  <si>
    <t>海南省高级人民法院</t>
  </si>
  <si>
    <t>聘用制书记员</t>
  </si>
  <si>
    <t>海南珠江格瑞物业管理有限公司
（劳务派遣至海南省第一中级人民法院工作）</t>
  </si>
  <si>
    <t>邝俊杉</t>
  </si>
  <si>
    <t>1825</t>
  </si>
  <si>
    <t>待业</t>
  </si>
  <si>
    <t>曾瀚</t>
  </si>
  <si>
    <t>男</t>
  </si>
  <si>
    <t>0314</t>
  </si>
  <si>
    <t>双鹤药业（海南）有限责任公司</t>
  </si>
  <si>
    <t>王雪芬</t>
  </si>
  <si>
    <t>2429</t>
  </si>
  <si>
    <t>海南新珠江人力资源开发管理有限公司
（劳务派遣至海南省妇女联合会妇女之家工作）</t>
  </si>
  <si>
    <t>递补</t>
  </si>
  <si>
    <t>备注：第4名拟聘用人员为增加递补名额。</t>
  </si>
  <si>
    <t>法助</t>
  </si>
  <si>
    <t>文秘</t>
  </si>
  <si>
    <t>法警</t>
  </si>
  <si>
    <t>财管</t>
  </si>
  <si>
    <t>档案</t>
  </si>
  <si>
    <t>人力</t>
  </si>
  <si>
    <t>法医</t>
  </si>
  <si>
    <t>计算机</t>
  </si>
  <si>
    <t>翻译</t>
  </si>
  <si>
    <t>汉</t>
  </si>
  <si>
    <t>少</t>
  </si>
  <si>
    <t>党</t>
  </si>
  <si>
    <t>团</t>
  </si>
  <si>
    <t>群众</t>
  </si>
  <si>
    <t>研究生</t>
  </si>
  <si>
    <t>大学</t>
  </si>
  <si>
    <t>海南</t>
  </si>
  <si>
    <t>非海南</t>
  </si>
  <si>
    <t>26-30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</si>
</sst>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28" borderId="6" applyNumberFormat="false" applyAlignment="false" applyProtection="false">
      <alignment vertical="center"/>
    </xf>
    <xf numFmtId="0" fontId="27" fillId="22" borderId="9" applyNumberFormat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Alignment="true">
      <alignment horizontal="center" vertical="center"/>
    </xf>
    <xf numFmtId="10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"/>
  <sheetViews>
    <sheetView tabSelected="1"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13.5"/>
  <cols>
    <col min="1" max="1" width="6.66666666666667" style="4" customWidth="true"/>
    <col min="2" max="2" width="8.40833333333333" style="4" customWidth="true"/>
    <col min="3" max="3" width="5.25" style="4" customWidth="true"/>
    <col min="4" max="4" width="10.425" style="4" customWidth="true"/>
    <col min="5" max="5" width="9.875" style="5" customWidth="true"/>
    <col min="6" max="6" width="22.9333333333333" style="4" customWidth="true"/>
    <col min="7" max="7" width="18.8" style="4" customWidth="true"/>
    <col min="8" max="8" width="6.875" style="4" customWidth="true"/>
    <col min="9" max="9" width="47.7166666666667" style="5" customWidth="true"/>
    <col min="10" max="10" width="15.5416666666667" style="4" customWidth="true"/>
    <col min="11" max="16384" width="9" style="4"/>
  </cols>
  <sheetData>
    <row r="1" ht="18" customHeight="true" spans="1:2">
      <c r="A1" s="6" t="s">
        <v>0</v>
      </c>
      <c r="B1" s="6"/>
    </row>
    <row r="3" ht="36" customHeight="true" spans="1:10">
      <c r="A3" s="7" t="s">
        <v>1</v>
      </c>
      <c r="B3" s="7"/>
      <c r="C3" s="7"/>
      <c r="D3" s="7"/>
      <c r="E3" s="15"/>
      <c r="F3" s="7"/>
      <c r="G3" s="7"/>
      <c r="H3" s="7"/>
      <c r="I3" s="7"/>
      <c r="J3" s="7"/>
    </row>
    <row r="4" s="3" customFormat="true" ht="35" customHeight="true" spans="1:10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18" t="s">
        <v>11</v>
      </c>
    </row>
    <row r="5" s="4" customFormat="true" ht="35" customHeight="true" spans="1:10">
      <c r="A5" s="10">
        <v>1</v>
      </c>
      <c r="B5" s="11" t="s">
        <v>12</v>
      </c>
      <c r="C5" s="12" t="s">
        <v>13</v>
      </c>
      <c r="D5" s="13" t="s">
        <v>14</v>
      </c>
      <c r="E5" s="16" t="s">
        <v>15</v>
      </c>
      <c r="F5" s="12" t="s">
        <v>16</v>
      </c>
      <c r="G5" s="12" t="s">
        <v>17</v>
      </c>
      <c r="H5" s="17">
        <v>1</v>
      </c>
      <c r="I5" s="16" t="s">
        <v>18</v>
      </c>
      <c r="J5" s="19"/>
    </row>
    <row r="6" ht="35" customHeight="true" spans="1:10">
      <c r="A6" s="10">
        <v>2</v>
      </c>
      <c r="B6" s="11" t="s">
        <v>19</v>
      </c>
      <c r="C6" s="12" t="s">
        <v>13</v>
      </c>
      <c r="D6" s="13" t="s">
        <v>20</v>
      </c>
      <c r="E6" s="16" t="s">
        <v>15</v>
      </c>
      <c r="F6" s="12" t="s">
        <v>16</v>
      </c>
      <c r="G6" s="12" t="s">
        <v>17</v>
      </c>
      <c r="H6" s="17">
        <v>2</v>
      </c>
      <c r="I6" s="16" t="s">
        <v>21</v>
      </c>
      <c r="J6" s="19"/>
    </row>
    <row r="7" ht="35" customHeight="true" spans="1:10">
      <c r="A7" s="10">
        <v>3</v>
      </c>
      <c r="B7" s="11" t="s">
        <v>22</v>
      </c>
      <c r="C7" s="12" t="s">
        <v>23</v>
      </c>
      <c r="D7" s="13" t="s">
        <v>24</v>
      </c>
      <c r="E7" s="16" t="s">
        <v>15</v>
      </c>
      <c r="F7" s="12" t="s">
        <v>16</v>
      </c>
      <c r="G7" s="12" t="s">
        <v>17</v>
      </c>
      <c r="H7" s="17">
        <v>3</v>
      </c>
      <c r="I7" s="16" t="s">
        <v>25</v>
      </c>
      <c r="J7" s="19"/>
    </row>
    <row r="8" ht="35" customHeight="true" spans="1:10">
      <c r="A8" s="10">
        <v>4</v>
      </c>
      <c r="B8" s="11" t="s">
        <v>26</v>
      </c>
      <c r="C8" s="12" t="s">
        <v>13</v>
      </c>
      <c r="D8" s="13" t="s">
        <v>27</v>
      </c>
      <c r="E8" s="16" t="s">
        <v>15</v>
      </c>
      <c r="F8" s="12" t="s">
        <v>16</v>
      </c>
      <c r="G8" s="12" t="s">
        <v>17</v>
      </c>
      <c r="H8" s="17">
        <v>4</v>
      </c>
      <c r="I8" s="16" t="s">
        <v>28</v>
      </c>
      <c r="J8" s="19" t="s">
        <v>29</v>
      </c>
    </row>
    <row r="9" ht="27" customHeight="true" spans="1:10">
      <c r="A9" s="14" t="s">
        <v>30</v>
      </c>
      <c r="B9" s="14"/>
      <c r="C9" s="14"/>
      <c r="D9" s="14"/>
      <c r="E9" s="14"/>
      <c r="F9" s="14"/>
      <c r="G9" s="14"/>
      <c r="H9" s="14"/>
      <c r="I9" s="14"/>
      <c r="J9" s="14"/>
    </row>
  </sheetData>
  <sheetProtection selectLockedCells="1" selectUnlockedCells="1"/>
  <sortState ref="A2:DV96">
    <sortCondition ref="F2:F96" customList="海南省高级人民法院,海南省第一中级人民法院,海南省第二中级人民法院,海口海事法院,海南自由贸易港知识产权法院,海口市中级人民法院,三亚市中级人民法院,三沙市中级人民法院,儋州市人民法院,海口市美兰区人民法院,海口市龙华区人民法院,海口市秀英区人民法院,海口市琼山区人民法院,三亚市城郊人民法院,三沙市三沙群岛人民法院,定安县人民法院,文昌市人民法院,琼海市人民法院,万宁市人民法院,屯昌县人民法院,澄迈县人民法院,五指山市人民法院,保亭黎族苗族自治县人民法院,陵水黎族自治县人民法院,琼中黎族苗族自治县人民法院,洋浦经济开发区人民法院,临高县人民法院,乐东黎族自治县人民法院,东方市人民法院,昌江黎族自治县人民法院,白沙黎族自治县人民法院"/>
    <sortCondition ref="H2:H96" customList="一级法官助理及以下,一级法官助理及以下1,一级法官助理及以下2,五级法官助理,五级法官助理1,五级法官助理2,司法警察一级警员,司法警察一级警员(定向),司法警察一级警员1,司法警察一级警员2,司法警察一级警员2(定向),文秘一级科员,文秘一级科员(定向),文秘一级科员1,文秘一级科员2(定向),人力资源管理一级科员,人力资源管理一级科员(定向),人力资源管理一级科员1,人力资源管理一级科员2(定向),司法统计一级科员,司法统计一级科员(定向),计算机管理一级科员,计算机管理一级科员(定向),计算机管理一级科员1,计算机管理一级科员2(定向),档案管理一级科员,档案管理一级科员(定向),财务管理一级科员,财务管理一级科员(定向)"/>
  </sortState>
  <mergeCells count="3">
    <mergeCell ref="A1:B1"/>
    <mergeCell ref="A3:J3"/>
    <mergeCell ref="A9:J9"/>
  </mergeCells>
  <printOptions horizontalCentered="true"/>
  <pageMargins left="0.393055555555556" right="0.393055555555556" top="0.826388888888889" bottom="0.550694444444444" header="0.298611111111111" footer="0.275"/>
  <pageSetup paperSize="9" scale="9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29" sqref="D29"/>
    </sheetView>
  </sheetViews>
  <sheetFormatPr defaultColWidth="9" defaultRowHeight="13.5" outlineLevelCol="3"/>
  <cols>
    <col min="1" max="3" width="9" style="1"/>
    <col min="4" max="4" width="12.625" style="2"/>
    <col min="5" max="16384" width="9" style="1"/>
  </cols>
  <sheetData>
    <row r="1" spans="1:4">
      <c r="A1" s="1" t="s">
        <v>31</v>
      </c>
      <c r="B1" s="1">
        <v>95</v>
      </c>
      <c r="C1" s="1">
        <v>76</v>
      </c>
      <c r="D1" s="2">
        <f>C1/B1</f>
        <v>0.8</v>
      </c>
    </row>
    <row r="2" spans="1:4">
      <c r="A2" s="1" t="s">
        <v>32</v>
      </c>
      <c r="B2" s="1">
        <v>95</v>
      </c>
      <c r="C2" s="1">
        <v>5</v>
      </c>
      <c r="D2" s="2">
        <f t="shared" ref="D2:D23" si="0">C2/B2</f>
        <v>0.0526315789473684</v>
      </c>
    </row>
    <row r="3" spans="1:4">
      <c r="A3" s="1" t="s">
        <v>33</v>
      </c>
      <c r="B3" s="1">
        <v>95</v>
      </c>
      <c r="C3" s="1">
        <v>4</v>
      </c>
      <c r="D3" s="2">
        <f t="shared" si="0"/>
        <v>0.0421052631578947</v>
      </c>
    </row>
    <row r="4" spans="1:4">
      <c r="A4" s="1" t="s">
        <v>34</v>
      </c>
      <c r="B4" s="1">
        <v>95</v>
      </c>
      <c r="C4" s="1">
        <v>3</v>
      </c>
      <c r="D4" s="2">
        <f t="shared" si="0"/>
        <v>0.0315789473684211</v>
      </c>
    </row>
    <row r="5" spans="1:4">
      <c r="A5" s="1" t="s">
        <v>35</v>
      </c>
      <c r="B5" s="1">
        <v>95</v>
      </c>
      <c r="C5" s="1">
        <v>2</v>
      </c>
      <c r="D5" s="2">
        <f t="shared" si="0"/>
        <v>0.0210526315789474</v>
      </c>
    </row>
    <row r="6" spans="1:4">
      <c r="A6" s="1" t="s">
        <v>36</v>
      </c>
      <c r="B6" s="1">
        <v>95</v>
      </c>
      <c r="C6" s="1">
        <v>2</v>
      </c>
      <c r="D6" s="2">
        <f t="shared" si="0"/>
        <v>0.0210526315789474</v>
      </c>
    </row>
    <row r="7" spans="1:4">
      <c r="A7" s="1" t="s">
        <v>37</v>
      </c>
      <c r="B7" s="1">
        <v>95</v>
      </c>
      <c r="C7" s="1">
        <v>1</v>
      </c>
      <c r="D7" s="2">
        <f t="shared" si="0"/>
        <v>0.0105263157894737</v>
      </c>
    </row>
    <row r="8" spans="1:4">
      <c r="A8" s="1" t="s">
        <v>38</v>
      </c>
      <c r="B8" s="1">
        <v>95</v>
      </c>
      <c r="C8" s="1">
        <v>1</v>
      </c>
      <c r="D8" s="2">
        <f t="shared" si="0"/>
        <v>0.0105263157894737</v>
      </c>
    </row>
    <row r="9" spans="1:4">
      <c r="A9" s="1" t="s">
        <v>39</v>
      </c>
      <c r="B9" s="1">
        <v>95</v>
      </c>
      <c r="C9" s="1">
        <v>1</v>
      </c>
      <c r="D9" s="2">
        <f t="shared" si="0"/>
        <v>0.0105263157894737</v>
      </c>
    </row>
    <row r="10" spans="1:4">
      <c r="A10" s="1" t="s">
        <v>23</v>
      </c>
      <c r="B10" s="1">
        <v>95</v>
      </c>
      <c r="C10" s="1">
        <v>36</v>
      </c>
      <c r="D10" s="2">
        <f t="shared" si="0"/>
        <v>0.378947368421053</v>
      </c>
    </row>
    <row r="11" spans="1:4">
      <c r="A11" s="1" t="s">
        <v>13</v>
      </c>
      <c r="B11" s="1">
        <v>95</v>
      </c>
      <c r="C11" s="1">
        <v>59</v>
      </c>
      <c r="D11" s="2">
        <f t="shared" si="0"/>
        <v>0.621052631578947</v>
      </c>
    </row>
    <row r="12" spans="1:4">
      <c r="A12" s="1" t="s">
        <v>40</v>
      </c>
      <c r="B12" s="1">
        <v>95</v>
      </c>
      <c r="C12" s="1">
        <v>76</v>
      </c>
      <c r="D12" s="2">
        <f t="shared" si="0"/>
        <v>0.8</v>
      </c>
    </row>
    <row r="13" spans="1:4">
      <c r="A13" s="1" t="s">
        <v>41</v>
      </c>
      <c r="B13" s="1">
        <v>95</v>
      </c>
      <c r="C13" s="1">
        <v>19</v>
      </c>
      <c r="D13" s="2">
        <f t="shared" si="0"/>
        <v>0.2</v>
      </c>
    </row>
    <row r="14" spans="1:4">
      <c r="A14" s="1" t="s">
        <v>42</v>
      </c>
      <c r="B14" s="1">
        <v>95</v>
      </c>
      <c r="C14" s="1">
        <v>23</v>
      </c>
      <c r="D14" s="2">
        <f t="shared" si="0"/>
        <v>0.242105263157895</v>
      </c>
    </row>
    <row r="15" spans="1:4">
      <c r="A15" s="1" t="s">
        <v>43</v>
      </c>
      <c r="B15" s="1">
        <v>95</v>
      </c>
      <c r="C15" s="1">
        <v>45</v>
      </c>
      <c r="D15" s="2">
        <f t="shared" si="0"/>
        <v>0.473684210526316</v>
      </c>
    </row>
    <row r="16" spans="1:4">
      <c r="A16" s="1" t="s">
        <v>44</v>
      </c>
      <c r="B16" s="1">
        <v>95</v>
      </c>
      <c r="C16" s="1">
        <v>27</v>
      </c>
      <c r="D16" s="2">
        <f t="shared" si="0"/>
        <v>0.284210526315789</v>
      </c>
    </row>
    <row r="17" spans="1:4">
      <c r="A17" s="1" t="s">
        <v>45</v>
      </c>
      <c r="B17" s="1">
        <v>95</v>
      </c>
      <c r="C17" s="1">
        <v>23</v>
      </c>
      <c r="D17" s="2">
        <f t="shared" si="0"/>
        <v>0.242105263157895</v>
      </c>
    </row>
    <row r="18" spans="1:4">
      <c r="A18" s="1" t="s">
        <v>46</v>
      </c>
      <c r="B18" s="1">
        <v>95</v>
      </c>
      <c r="C18" s="1">
        <v>72</v>
      </c>
      <c r="D18" s="2">
        <f t="shared" si="0"/>
        <v>0.757894736842105</v>
      </c>
    </row>
    <row r="19" spans="1:4">
      <c r="A19" s="1" t="s">
        <v>47</v>
      </c>
      <c r="B19" s="1">
        <v>95</v>
      </c>
      <c r="C19" s="1">
        <v>72</v>
      </c>
      <c r="D19" s="2">
        <f t="shared" si="0"/>
        <v>0.757894736842105</v>
      </c>
    </row>
    <row r="20" spans="1:4">
      <c r="A20" s="1" t="s">
        <v>48</v>
      </c>
      <c r="B20" s="1">
        <v>95</v>
      </c>
      <c r="C20" s="1">
        <v>23</v>
      </c>
      <c r="D20" s="2">
        <f t="shared" si="0"/>
        <v>0.242105263157895</v>
      </c>
    </row>
    <row r="21" spans="1:4">
      <c r="A21" s="1">
        <v>25</v>
      </c>
      <c r="B21" s="1">
        <v>95</v>
      </c>
      <c r="C21" s="1">
        <v>6</v>
      </c>
      <c r="D21" s="2">
        <f t="shared" si="0"/>
        <v>0.0631578947368421</v>
      </c>
    </row>
    <row r="22" spans="1:4">
      <c r="A22" s="1" t="s">
        <v>49</v>
      </c>
      <c r="B22" s="1">
        <v>95</v>
      </c>
      <c r="C22" s="1">
        <v>83</v>
      </c>
      <c r="D22" s="2">
        <f t="shared" si="0"/>
        <v>0.873684210526316</v>
      </c>
    </row>
    <row r="23" spans="1:4">
      <c r="A23" s="1">
        <v>31</v>
      </c>
      <c r="B23" s="1">
        <v>95</v>
      </c>
      <c r="C23" s="1">
        <v>6</v>
      </c>
      <c r="D23" s="2">
        <f t="shared" si="0"/>
        <v>0.0631578947368421</v>
      </c>
    </row>
  </sheetData>
  <sortState ref="A2:C10">
    <sortCondition ref="C2:C10" descending="true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第一批拟录用95人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褚利川</dc:creator>
  <cp:lastModifiedBy>uos</cp:lastModifiedBy>
  <dcterms:created xsi:type="dcterms:W3CDTF">2022-07-21T19:30:00Z</dcterms:created>
  <dcterms:modified xsi:type="dcterms:W3CDTF">2023-09-01T12:33:29Z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8B75539636084C8B9D0ADCD9DA65E0FB</vt:lpwstr>
  </property>
</Properties>
</file>