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s>
  <definedNames/>
  <calcPr fullCalcOnLoad="1"/>
</workbook>
</file>

<file path=xl/sharedStrings.xml><?xml version="1.0" encoding="utf-8"?>
<sst xmlns="http://schemas.openxmlformats.org/spreadsheetml/2006/main" count="124" uniqueCount="81">
  <si>
    <t>附件:</t>
  </si>
  <si>
    <t>重庆市人民检察院第二分院辖区部分基层检察院公开招聘聘用制书记员汇总成绩及进入体检人员名单</t>
  </si>
  <si>
    <t>序号</t>
  </si>
  <si>
    <t>考号</t>
  </si>
  <si>
    <t>姓名</t>
  </si>
  <si>
    <t>报考岗位</t>
  </si>
  <si>
    <t>笔试成绩</t>
  </si>
  <si>
    <t>笔试成绩折算
（50%）</t>
  </si>
  <si>
    <t>面试成绩</t>
  </si>
  <si>
    <t>面试成绩折算
（50%）</t>
  </si>
  <si>
    <t>总成绩</t>
  </si>
  <si>
    <t>是否进入体检</t>
  </si>
  <si>
    <t>备注</t>
  </si>
  <si>
    <t>23001600330</t>
  </si>
  <si>
    <t>潘仲举</t>
  </si>
  <si>
    <t>万州检察院书记员1</t>
  </si>
  <si>
    <t>是</t>
  </si>
  <si>
    <t>23001600354</t>
  </si>
  <si>
    <t>蒋勰</t>
  </si>
  <si>
    <t>23001600267</t>
  </si>
  <si>
    <t>薛生</t>
  </si>
  <si>
    <t>23001600265</t>
  </si>
  <si>
    <t>熊鑫</t>
  </si>
  <si>
    <t>23001600019</t>
  </si>
  <si>
    <t>高航</t>
  </si>
  <si>
    <t>23001600110</t>
  </si>
  <si>
    <t>王耀廷</t>
  </si>
  <si>
    <t>23001600191</t>
  </si>
  <si>
    <t>张友骢</t>
  </si>
  <si>
    <t>23001600268</t>
  </si>
  <si>
    <t>李群森</t>
  </si>
  <si>
    <t>23001600032</t>
  </si>
  <si>
    <t>李小伍</t>
  </si>
  <si>
    <t>23001600321</t>
  </si>
  <si>
    <t>魏鸴伶</t>
  </si>
  <si>
    <t>23001600245</t>
  </si>
  <si>
    <t>马冰</t>
  </si>
  <si>
    <t>23001600329</t>
  </si>
  <si>
    <t>谭军军</t>
  </si>
  <si>
    <t>23001600271</t>
  </si>
  <si>
    <t>于景安</t>
  </si>
  <si>
    <t>陶佩</t>
  </si>
  <si>
    <t>23001600146</t>
  </si>
  <si>
    <t>蔡越</t>
  </si>
  <si>
    <t>万州检察院书记员2</t>
  </si>
  <si>
    <t>23001600149</t>
  </si>
  <si>
    <t>幸银锐</t>
  </si>
  <si>
    <t>23001600444</t>
  </si>
  <si>
    <t>庞露</t>
  </si>
  <si>
    <t>23001600440</t>
  </si>
  <si>
    <t>杨阳</t>
  </si>
  <si>
    <t>23001600496</t>
  </si>
  <si>
    <t>李佳莉</t>
  </si>
  <si>
    <t>23001600187</t>
  </si>
  <si>
    <t>康袁</t>
  </si>
  <si>
    <t>23001600192</t>
  </si>
  <si>
    <t>谭欣雨</t>
  </si>
  <si>
    <t>23001600518</t>
  </si>
  <si>
    <t>陈小方</t>
  </si>
  <si>
    <t>23001600447</t>
  </si>
  <si>
    <t>凌江玥</t>
  </si>
  <si>
    <t>23001600129</t>
  </si>
  <si>
    <t>鲁明繁</t>
  </si>
  <si>
    <t>23001600006</t>
  </si>
  <si>
    <t>余秋雨</t>
  </si>
  <si>
    <t>23001600040</t>
  </si>
  <si>
    <t>李涛</t>
  </si>
  <si>
    <t>缺考</t>
  </si>
  <si>
    <t>23001600421</t>
  </si>
  <si>
    <t>冉明净</t>
  </si>
  <si>
    <t>23001600139</t>
  </si>
  <si>
    <t>张爱蕊</t>
  </si>
  <si>
    <t>忠县检察院书记员</t>
  </si>
  <si>
    <t>23001600301</t>
  </si>
  <si>
    <t>王瑶函</t>
  </si>
  <si>
    <t>23001600355</t>
  </si>
  <si>
    <t>阎筠</t>
  </si>
  <si>
    <t>23001600424</t>
  </si>
  <si>
    <t>郭雪梅</t>
  </si>
  <si>
    <t>23001600068</t>
  </si>
  <si>
    <t>向红霞</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</si>
</sst>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0"/>
      <name val="Arial"/>
      <family val="2"/>
    </font>
    <font>
      <sz val="11"/>
      <name val="宋体"/>
      <family val="0"/>
    </font>
    <font>
      <sz val="10"/>
      <name val="宋体"/>
      <family val="0"/>
    </font>
    <font>
      <b/>
      <sz val="12"/>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ill="0" applyBorder="0" applyAlignment="0" applyProtection="0"/>
    <xf numFmtId="0" fontId="23" fillId="2" borderId="0" applyNumberFormat="0" applyBorder="0" applyAlignment="0" applyProtection="0"/>
    <xf numFmtId="0" fontId="24" fillId="3" borderId="1" applyNumberFormat="0" applyAlignment="0" applyProtection="0"/>
    <xf numFmtId="44" fontId="0" fillId="0" borderId="0" applyFill="0" applyBorder="0" applyAlignment="0" applyProtection="0"/>
    <xf numFmtId="41" fontId="0" fillId="0" borderId="0" applyFill="0" applyBorder="0" applyAlignment="0" applyProtection="0"/>
    <xf numFmtId="0" fontId="23" fillId="4" borderId="0" applyNumberFormat="0" applyBorder="0" applyAlignment="0" applyProtection="0"/>
    <xf numFmtId="0" fontId="25" fillId="5" borderId="0" applyNumberFormat="0" applyBorder="0" applyAlignment="0" applyProtection="0"/>
    <xf numFmtId="43" fontId="0" fillId="0" borderId="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ill="0" applyBorder="0" applyAlignment="0" applyProtection="0"/>
    <xf numFmtId="0" fontId="28" fillId="0" borderId="0" applyNumberFormat="0" applyFill="0" applyBorder="0" applyAlignment="0" applyProtection="0"/>
    <xf numFmtId="0" fontId="29" fillId="7" borderId="2" applyNumberFormat="0" applyFont="0" applyAlignment="0" applyProtection="0"/>
    <xf numFmtId="0" fontId="26"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6" fillId="9" borderId="0" applyNumberFormat="0" applyBorder="0" applyAlignment="0" applyProtection="0"/>
    <xf numFmtId="0" fontId="30" fillId="0" borderId="4" applyNumberFormat="0" applyFill="0" applyAlignment="0" applyProtection="0"/>
    <xf numFmtId="0" fontId="26"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23" fillId="13" borderId="0" applyNumberFormat="0" applyBorder="0" applyAlignment="0" applyProtection="0"/>
    <xf numFmtId="0" fontId="26"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3" fillId="17" borderId="0" applyNumberFormat="0" applyBorder="0" applyAlignment="0" applyProtection="0"/>
    <xf numFmtId="0" fontId="26"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6" fillId="27" borderId="0" applyNumberFormat="0" applyBorder="0" applyAlignment="0" applyProtection="0"/>
    <xf numFmtId="0" fontId="23"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3" fillId="31" borderId="0" applyNumberFormat="0" applyBorder="0" applyAlignment="0" applyProtection="0"/>
    <xf numFmtId="0" fontId="26" fillId="32" borderId="0" applyNumberFormat="0" applyBorder="0" applyAlignment="0" applyProtection="0"/>
  </cellStyleXfs>
  <cellXfs count="7">
    <xf numFmtId="0" fontId="0" fillId="0" borderId="0" xfId="0" applyAlignment="1">
      <alignment/>
    </xf>
    <xf numFmtId="0" fontId="0" fillId="0" borderId="0" xfId="0" applyAlignment="1">
      <alignment horizontal="center" vertical="center"/>
    </xf>
    <xf numFmtId="0" fontId="2" fillId="0" borderId="0" xfId="0" applyFont="1" applyAlignment="1">
      <alignment horizontal="left" vertical="center"/>
    </xf>
    <xf numFmtId="0" fontId="3" fillId="0" borderId="0" xfId="0" applyFont="1" applyAlignment="1">
      <alignment horizontal="center" vertical="center"/>
    </xf>
    <xf numFmtId="0" fontId="2" fillId="0" borderId="9" xfId="0" applyFont="1" applyBorder="1" applyAlignment="1">
      <alignment horizontal="center" vertical="center"/>
    </xf>
    <xf numFmtId="0" fontId="0" fillId="0" borderId="9" xfId="0" applyBorder="1" applyAlignment="1">
      <alignment horizontal="center" vertical="center"/>
    </xf>
    <xf numFmtId="0" fontId="2" fillId="0" borderId="9" xfId="0"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K35"/>
  <sheetViews>
    <sheetView tabSelected="1" zoomScaleSheetLayoutView="100" workbookViewId="0" topLeftCell="A1">
      <selection activeCell="O23" sqref="O23"/>
    </sheetView>
  </sheetViews>
  <sheetFormatPr defaultColWidth="9.140625" defaultRowHeight="15" customHeight="1"/>
  <cols>
    <col min="1" max="1" width="7.7109375" style="1" customWidth="1"/>
    <col min="2" max="2" width="16.28125" style="1" customWidth="1"/>
    <col min="3" max="3" width="11.140625" style="1" customWidth="1"/>
    <col min="4" max="4" width="20.421875" style="1" customWidth="1"/>
    <col min="5" max="5" width="12.00390625" style="1" customWidth="1"/>
    <col min="6" max="6" width="14.140625" style="1" customWidth="1"/>
    <col min="7" max="7" width="12.57421875" style="1" customWidth="1"/>
    <col min="8" max="8" width="14.57421875" style="1" customWidth="1"/>
    <col min="9" max="9" width="12.7109375" style="1" customWidth="1"/>
    <col min="10" max="10" width="15.00390625" style="1" customWidth="1"/>
    <col min="11" max="11" width="11.28125" style="1" customWidth="1"/>
    <col min="12" max="16384" width="9.140625" style="1" customWidth="1"/>
  </cols>
  <sheetData>
    <row r="1" spans="1:11" s="1" customFormat="1" ht="15" customHeight="1">
      <c r="A1" s="2" t="s">
        <v>0</v>
      </c>
      <c r="B1" s="2"/>
      <c r="C1" s="2"/>
      <c r="D1" s="2"/>
      <c r="E1" s="2"/>
      <c r="F1" s="2"/>
      <c r="G1" s="2"/>
      <c r="H1" s="2"/>
      <c r="I1" s="2"/>
      <c r="J1" s="2"/>
      <c r="K1" s="2"/>
    </row>
    <row r="2" spans="1:11" s="1" customFormat="1" ht="30.75" customHeight="1">
      <c r="A2" s="3" t="s">
        <v>1</v>
      </c>
      <c r="B2" s="3"/>
      <c r="C2" s="3"/>
      <c r="D2" s="3"/>
      <c r="E2" s="3"/>
      <c r="F2" s="3"/>
      <c r="G2" s="3"/>
      <c r="H2" s="3"/>
      <c r="I2" s="3"/>
      <c r="J2" s="3"/>
      <c r="K2" s="3"/>
    </row>
    <row r="3" spans="1:11" s="1" customFormat="1" ht="30" customHeight="1">
      <c r="A3" s="4" t="s">
        <v>2</v>
      </c>
      <c r="B3" s="5" t="s">
        <v>3</v>
      </c>
      <c r="C3" s="5" t="s">
        <v>4</v>
      </c>
      <c r="D3" s="4" t="s">
        <v>5</v>
      </c>
      <c r="E3" s="4" t="s">
        <v>6</v>
      </c>
      <c r="F3" s="6" t="s">
        <v>7</v>
      </c>
      <c r="G3" s="4" t="s">
        <v>8</v>
      </c>
      <c r="H3" s="6" t="s">
        <v>9</v>
      </c>
      <c r="I3" s="4" t="s">
        <v>10</v>
      </c>
      <c r="J3" s="4" t="s">
        <v>11</v>
      </c>
      <c r="K3" s="4" t="s">
        <v>12</v>
      </c>
    </row>
    <row r="4" spans="1:11" s="1" customFormat="1" ht="15" customHeight="1">
      <c r="A4" s="5">
        <v>1</v>
      </c>
      <c r="B4" s="5" t="s">
        <v>13</v>
      </c>
      <c r="C4" s="5" t="s">
        <v>14</v>
      </c>
      <c r="D4" s="5" t="s">
        <v>15</v>
      </c>
      <c r="E4" s="5">
        <v>68</v>
      </c>
      <c r="F4" s="5">
        <f aca="true" t="shared" si="0" ref="F4:F35">E4*0.5</f>
        <v>34</v>
      </c>
      <c r="G4" s="5">
        <v>80.8</v>
      </c>
      <c r="H4" s="5">
        <f aca="true" t="shared" si="1" ref="H4:H28">G4*0.5</f>
        <v>40.4</v>
      </c>
      <c r="I4" s="4">
        <f aca="true" t="shared" si="2" ref="I4:I35">F4+H4</f>
        <v>74.4</v>
      </c>
      <c r="J4" s="4" t="s">
        <v>16</v>
      </c>
      <c r="K4" s="5"/>
    </row>
    <row r="5" spans="1:11" s="1" customFormat="1" ht="15" customHeight="1">
      <c r="A5" s="5">
        <v>2</v>
      </c>
      <c r="B5" s="5" t="s">
        <v>17</v>
      </c>
      <c r="C5" s="5" t="s">
        <v>18</v>
      </c>
      <c r="D5" s="5" t="s">
        <v>15</v>
      </c>
      <c r="E5" s="5">
        <v>64</v>
      </c>
      <c r="F5" s="5">
        <f t="shared" si="0"/>
        <v>32</v>
      </c>
      <c r="G5" s="5">
        <v>82.32</v>
      </c>
      <c r="H5" s="5">
        <f t="shared" si="1"/>
        <v>41.16</v>
      </c>
      <c r="I5" s="4">
        <f t="shared" si="2"/>
        <v>73.16</v>
      </c>
      <c r="J5" s="4" t="s">
        <v>16</v>
      </c>
      <c r="K5" s="5"/>
    </row>
    <row r="6" spans="1:11" s="1" customFormat="1" ht="15" customHeight="1">
      <c r="A6" s="5">
        <v>3</v>
      </c>
      <c r="B6" s="5" t="s">
        <v>19</v>
      </c>
      <c r="C6" s="5" t="s">
        <v>20</v>
      </c>
      <c r="D6" s="5" t="s">
        <v>15</v>
      </c>
      <c r="E6" s="5">
        <v>65.6</v>
      </c>
      <c r="F6" s="5">
        <f t="shared" si="0"/>
        <v>32.8</v>
      </c>
      <c r="G6" s="5">
        <v>80.5</v>
      </c>
      <c r="H6" s="5">
        <f t="shared" si="1"/>
        <v>40.25</v>
      </c>
      <c r="I6" s="4">
        <f t="shared" si="2"/>
        <v>73.05</v>
      </c>
      <c r="J6" s="4" t="s">
        <v>16</v>
      </c>
      <c r="K6" s="5"/>
    </row>
    <row r="7" spans="1:11" s="1" customFormat="1" ht="15" customHeight="1">
      <c r="A7" s="5">
        <v>4</v>
      </c>
      <c r="B7" s="5" t="s">
        <v>21</v>
      </c>
      <c r="C7" s="5" t="s">
        <v>22</v>
      </c>
      <c r="D7" s="5" t="s">
        <v>15</v>
      </c>
      <c r="E7" s="5">
        <v>66.4</v>
      </c>
      <c r="F7" s="5">
        <f t="shared" si="0"/>
        <v>33.2</v>
      </c>
      <c r="G7" s="5">
        <v>78.84</v>
      </c>
      <c r="H7" s="5">
        <f t="shared" si="1"/>
        <v>39.42</v>
      </c>
      <c r="I7" s="4">
        <f t="shared" si="2"/>
        <v>72.62</v>
      </c>
      <c r="J7" s="4" t="s">
        <v>16</v>
      </c>
      <c r="K7" s="5"/>
    </row>
    <row r="8" spans="1:11" s="1" customFormat="1" ht="15" customHeight="1">
      <c r="A8" s="5">
        <v>5</v>
      </c>
      <c r="B8" s="5" t="s">
        <v>23</v>
      </c>
      <c r="C8" s="5" t="s">
        <v>24</v>
      </c>
      <c r="D8" s="5" t="s">
        <v>15</v>
      </c>
      <c r="E8" s="5">
        <v>67.6</v>
      </c>
      <c r="F8" s="5">
        <f t="shared" si="0"/>
        <v>33.8</v>
      </c>
      <c r="G8" s="5">
        <v>77.5</v>
      </c>
      <c r="H8" s="5">
        <f t="shared" si="1"/>
        <v>38.75</v>
      </c>
      <c r="I8" s="4">
        <f t="shared" si="2"/>
        <v>72.55</v>
      </c>
      <c r="J8" s="4" t="s">
        <v>16</v>
      </c>
      <c r="K8" s="5"/>
    </row>
    <row r="9" spans="1:11" s="1" customFormat="1" ht="15" customHeight="1">
      <c r="A9" s="5">
        <v>6</v>
      </c>
      <c r="B9" s="5" t="s">
        <v>25</v>
      </c>
      <c r="C9" s="5" t="s">
        <v>26</v>
      </c>
      <c r="D9" s="5" t="s">
        <v>15</v>
      </c>
      <c r="E9" s="5">
        <v>68</v>
      </c>
      <c r="F9" s="5">
        <f t="shared" si="0"/>
        <v>34</v>
      </c>
      <c r="G9" s="5">
        <v>76.92</v>
      </c>
      <c r="H9" s="5">
        <f t="shared" si="1"/>
        <v>38.46</v>
      </c>
      <c r="I9" s="4">
        <f t="shared" si="2"/>
        <v>72.46000000000001</v>
      </c>
      <c r="J9" s="4" t="s">
        <v>16</v>
      </c>
      <c r="K9" s="5"/>
    </row>
    <row r="10" spans="1:11" s="1" customFormat="1" ht="15" customHeight="1">
      <c r="A10" s="5">
        <v>7</v>
      </c>
      <c r="B10" s="5" t="s">
        <v>27</v>
      </c>
      <c r="C10" s="5" t="s">
        <v>28</v>
      </c>
      <c r="D10" s="5" t="s">
        <v>15</v>
      </c>
      <c r="E10" s="5">
        <v>69.2</v>
      </c>
      <c r="F10" s="5">
        <f t="shared" si="0"/>
        <v>34.6</v>
      </c>
      <c r="G10" s="5">
        <v>74.1</v>
      </c>
      <c r="H10" s="5">
        <f t="shared" si="1"/>
        <v>37.05</v>
      </c>
      <c r="I10" s="4">
        <f t="shared" si="2"/>
        <v>71.65</v>
      </c>
      <c r="J10" s="4"/>
      <c r="K10" s="5"/>
    </row>
    <row r="11" spans="1:11" s="1" customFormat="1" ht="15" customHeight="1">
      <c r="A11" s="5">
        <v>8</v>
      </c>
      <c r="B11" s="5" t="s">
        <v>29</v>
      </c>
      <c r="C11" s="5" t="s">
        <v>30</v>
      </c>
      <c r="D11" s="5" t="s">
        <v>15</v>
      </c>
      <c r="E11" s="5">
        <v>64.4</v>
      </c>
      <c r="F11" s="5">
        <f t="shared" si="0"/>
        <v>32.2</v>
      </c>
      <c r="G11" s="5">
        <v>78.4</v>
      </c>
      <c r="H11" s="5">
        <f t="shared" si="1"/>
        <v>39.2</v>
      </c>
      <c r="I11" s="4">
        <f t="shared" si="2"/>
        <v>71.4</v>
      </c>
      <c r="J11" s="4"/>
      <c r="K11" s="5"/>
    </row>
    <row r="12" spans="1:11" s="1" customFormat="1" ht="15" customHeight="1">
      <c r="A12" s="5">
        <v>9</v>
      </c>
      <c r="B12" s="5" t="s">
        <v>31</v>
      </c>
      <c r="C12" s="5" t="s">
        <v>32</v>
      </c>
      <c r="D12" s="5" t="s">
        <v>15</v>
      </c>
      <c r="E12" s="5">
        <v>66.4</v>
      </c>
      <c r="F12" s="5">
        <f t="shared" si="0"/>
        <v>33.2</v>
      </c>
      <c r="G12" s="5">
        <v>75.2</v>
      </c>
      <c r="H12" s="5">
        <f t="shared" si="1"/>
        <v>37.6</v>
      </c>
      <c r="I12" s="4">
        <f t="shared" si="2"/>
        <v>70.80000000000001</v>
      </c>
      <c r="J12" s="4"/>
      <c r="K12" s="5"/>
    </row>
    <row r="13" spans="1:11" s="1" customFormat="1" ht="15" customHeight="1">
      <c r="A13" s="5">
        <v>10</v>
      </c>
      <c r="B13" s="5" t="s">
        <v>33</v>
      </c>
      <c r="C13" s="5" t="s">
        <v>34</v>
      </c>
      <c r="D13" s="5" t="s">
        <v>15</v>
      </c>
      <c r="E13" s="5">
        <v>62.8</v>
      </c>
      <c r="F13" s="5">
        <f t="shared" si="0"/>
        <v>31.4</v>
      </c>
      <c r="G13" s="5">
        <v>78.2</v>
      </c>
      <c r="H13" s="5">
        <f t="shared" si="1"/>
        <v>39.1</v>
      </c>
      <c r="I13" s="4">
        <f t="shared" si="2"/>
        <v>70.5</v>
      </c>
      <c r="J13" s="4"/>
      <c r="K13" s="5"/>
    </row>
    <row r="14" spans="1:11" s="1" customFormat="1" ht="15" customHeight="1">
      <c r="A14" s="5">
        <v>11</v>
      </c>
      <c r="B14" s="5" t="s">
        <v>35</v>
      </c>
      <c r="C14" s="5" t="s">
        <v>36</v>
      </c>
      <c r="D14" s="5" t="s">
        <v>15</v>
      </c>
      <c r="E14" s="5">
        <v>63.2</v>
      </c>
      <c r="F14" s="5">
        <f t="shared" si="0"/>
        <v>31.6</v>
      </c>
      <c r="G14" s="5">
        <v>77.74</v>
      </c>
      <c r="H14" s="5">
        <f t="shared" si="1"/>
        <v>38.87</v>
      </c>
      <c r="I14" s="4">
        <f t="shared" si="2"/>
        <v>70.47</v>
      </c>
      <c r="J14" s="4"/>
      <c r="K14" s="5"/>
    </row>
    <row r="15" spans="1:11" s="1" customFormat="1" ht="15" customHeight="1">
      <c r="A15" s="5">
        <v>12</v>
      </c>
      <c r="B15" s="5" t="s">
        <v>37</v>
      </c>
      <c r="C15" s="5" t="s">
        <v>38</v>
      </c>
      <c r="D15" s="5" t="s">
        <v>15</v>
      </c>
      <c r="E15" s="5">
        <v>62.4</v>
      </c>
      <c r="F15" s="5">
        <f t="shared" si="0"/>
        <v>31.2</v>
      </c>
      <c r="G15" s="5">
        <v>78.2</v>
      </c>
      <c r="H15" s="5">
        <f t="shared" si="1"/>
        <v>39.1</v>
      </c>
      <c r="I15" s="4">
        <f t="shared" si="2"/>
        <v>70.3</v>
      </c>
      <c r="J15" s="4"/>
      <c r="K15" s="5"/>
    </row>
    <row r="16" spans="1:11" s="1" customFormat="1" ht="15" customHeight="1">
      <c r="A16" s="5">
        <v>13</v>
      </c>
      <c r="B16" s="5" t="s">
        <v>39</v>
      </c>
      <c r="C16" s="5" t="s">
        <v>40</v>
      </c>
      <c r="D16" s="5" t="s">
        <v>15</v>
      </c>
      <c r="E16" s="5">
        <v>64</v>
      </c>
      <c r="F16" s="5">
        <f t="shared" si="0"/>
        <v>32</v>
      </c>
      <c r="G16" s="5">
        <v>74.82</v>
      </c>
      <c r="H16" s="5">
        <f t="shared" si="1"/>
        <v>37.41</v>
      </c>
      <c r="I16" s="4">
        <f t="shared" si="2"/>
        <v>69.41</v>
      </c>
      <c r="J16" s="4"/>
      <c r="K16" s="5"/>
    </row>
    <row r="17" spans="1:11" s="1" customFormat="1" ht="15" customHeight="1">
      <c r="A17" s="5">
        <v>14</v>
      </c>
      <c r="B17" s="5">
        <v>23001600009</v>
      </c>
      <c r="C17" s="4" t="s">
        <v>41</v>
      </c>
      <c r="D17" s="5" t="s">
        <v>15</v>
      </c>
      <c r="E17" s="1">
        <v>62</v>
      </c>
      <c r="F17" s="5">
        <f t="shared" si="0"/>
        <v>31</v>
      </c>
      <c r="G17" s="5">
        <v>74.56</v>
      </c>
      <c r="H17" s="5">
        <f t="shared" si="1"/>
        <v>37.28</v>
      </c>
      <c r="I17" s="4">
        <f t="shared" si="2"/>
        <v>68.28</v>
      </c>
      <c r="J17" s="4"/>
      <c r="K17" s="4"/>
    </row>
    <row r="18" spans="1:11" s="1" customFormat="1" ht="15" customHeight="1">
      <c r="A18" s="5">
        <v>15</v>
      </c>
      <c r="B18" s="5" t="s">
        <v>42</v>
      </c>
      <c r="C18" s="5" t="s">
        <v>43</v>
      </c>
      <c r="D18" s="5" t="s">
        <v>44</v>
      </c>
      <c r="E18" s="5">
        <v>69.6</v>
      </c>
      <c r="F18" s="5">
        <f t="shared" si="0"/>
        <v>34.8</v>
      </c>
      <c r="G18" s="5">
        <v>84.48</v>
      </c>
      <c r="H18" s="5">
        <f t="shared" si="1"/>
        <v>42.24</v>
      </c>
      <c r="I18" s="4">
        <f t="shared" si="2"/>
        <v>77.03999999999999</v>
      </c>
      <c r="J18" s="4" t="s">
        <v>16</v>
      </c>
      <c r="K18" s="5"/>
    </row>
    <row r="19" spans="1:11" s="1" customFormat="1" ht="15" customHeight="1">
      <c r="A19" s="5">
        <v>16</v>
      </c>
      <c r="B19" s="5" t="s">
        <v>45</v>
      </c>
      <c r="C19" s="5" t="s">
        <v>46</v>
      </c>
      <c r="D19" s="5" t="s">
        <v>44</v>
      </c>
      <c r="E19" s="5">
        <v>71.6</v>
      </c>
      <c r="F19" s="5">
        <f t="shared" si="0"/>
        <v>35.8</v>
      </c>
      <c r="G19" s="5">
        <v>81.38</v>
      </c>
      <c r="H19" s="5">
        <f t="shared" si="1"/>
        <v>40.69</v>
      </c>
      <c r="I19" s="4">
        <f t="shared" si="2"/>
        <v>76.49</v>
      </c>
      <c r="J19" s="4" t="s">
        <v>16</v>
      </c>
      <c r="K19" s="5"/>
    </row>
    <row r="20" spans="1:11" s="1" customFormat="1" ht="15" customHeight="1">
      <c r="A20" s="5">
        <v>17</v>
      </c>
      <c r="B20" s="5" t="s">
        <v>47</v>
      </c>
      <c r="C20" s="5" t="s">
        <v>48</v>
      </c>
      <c r="D20" s="5" t="s">
        <v>44</v>
      </c>
      <c r="E20" s="5">
        <v>66.4</v>
      </c>
      <c r="F20" s="5">
        <f t="shared" si="0"/>
        <v>33.2</v>
      </c>
      <c r="G20" s="5">
        <v>85.2</v>
      </c>
      <c r="H20" s="5">
        <f t="shared" si="1"/>
        <v>42.6</v>
      </c>
      <c r="I20" s="4">
        <f t="shared" si="2"/>
        <v>75.80000000000001</v>
      </c>
      <c r="J20" s="4" t="s">
        <v>16</v>
      </c>
      <c r="K20" s="5"/>
    </row>
    <row r="21" spans="1:11" s="1" customFormat="1" ht="15" customHeight="1">
      <c r="A21" s="5">
        <v>18</v>
      </c>
      <c r="B21" s="5" t="s">
        <v>49</v>
      </c>
      <c r="C21" s="5" t="s">
        <v>50</v>
      </c>
      <c r="D21" s="5" t="s">
        <v>44</v>
      </c>
      <c r="E21" s="5">
        <v>67.6</v>
      </c>
      <c r="F21" s="5">
        <f t="shared" si="0"/>
        <v>33.8</v>
      </c>
      <c r="G21" s="5">
        <v>83.9</v>
      </c>
      <c r="H21" s="5">
        <f t="shared" si="1"/>
        <v>41.95</v>
      </c>
      <c r="I21" s="4">
        <f t="shared" si="2"/>
        <v>75.75</v>
      </c>
      <c r="J21" s="4" t="s">
        <v>16</v>
      </c>
      <c r="K21" s="5"/>
    </row>
    <row r="22" spans="1:11" s="1" customFormat="1" ht="15" customHeight="1">
      <c r="A22" s="5">
        <v>19</v>
      </c>
      <c r="B22" s="5" t="s">
        <v>51</v>
      </c>
      <c r="C22" s="5" t="s">
        <v>52</v>
      </c>
      <c r="D22" s="5" t="s">
        <v>44</v>
      </c>
      <c r="E22" s="5">
        <v>70</v>
      </c>
      <c r="F22" s="5">
        <f t="shared" si="0"/>
        <v>35</v>
      </c>
      <c r="G22" s="5">
        <v>81.2</v>
      </c>
      <c r="H22" s="5">
        <f t="shared" si="1"/>
        <v>40.6</v>
      </c>
      <c r="I22" s="4">
        <f t="shared" si="2"/>
        <v>75.6</v>
      </c>
      <c r="J22" s="4" t="s">
        <v>16</v>
      </c>
      <c r="K22" s="5"/>
    </row>
    <row r="23" spans="1:11" s="1" customFormat="1" ht="15" customHeight="1">
      <c r="A23" s="5">
        <v>20</v>
      </c>
      <c r="B23" s="5" t="s">
        <v>53</v>
      </c>
      <c r="C23" s="5" t="s">
        <v>54</v>
      </c>
      <c r="D23" s="5" t="s">
        <v>44</v>
      </c>
      <c r="E23" s="5">
        <v>66.4</v>
      </c>
      <c r="F23" s="5">
        <f t="shared" si="0"/>
        <v>33.2</v>
      </c>
      <c r="G23" s="5">
        <v>84.4</v>
      </c>
      <c r="H23" s="5">
        <f t="shared" si="1"/>
        <v>42.2</v>
      </c>
      <c r="I23" s="4">
        <f t="shared" si="2"/>
        <v>75.4</v>
      </c>
      <c r="J23" s="4" t="s">
        <v>16</v>
      </c>
      <c r="K23" s="5"/>
    </row>
    <row r="24" spans="1:11" s="1" customFormat="1" ht="15" customHeight="1">
      <c r="A24" s="5">
        <v>21</v>
      </c>
      <c r="B24" s="5" t="s">
        <v>55</v>
      </c>
      <c r="C24" s="5" t="s">
        <v>56</v>
      </c>
      <c r="D24" s="5" t="s">
        <v>44</v>
      </c>
      <c r="E24" s="5">
        <v>71.2</v>
      </c>
      <c r="F24" s="5">
        <f t="shared" si="0"/>
        <v>35.6</v>
      </c>
      <c r="G24" s="5">
        <v>79.04</v>
      </c>
      <c r="H24" s="5">
        <f t="shared" si="1"/>
        <v>39.52</v>
      </c>
      <c r="I24" s="4">
        <f t="shared" si="2"/>
        <v>75.12</v>
      </c>
      <c r="J24" s="4"/>
      <c r="K24" s="5"/>
    </row>
    <row r="25" spans="1:11" s="1" customFormat="1" ht="15" customHeight="1">
      <c r="A25" s="5">
        <v>22</v>
      </c>
      <c r="B25" s="5" t="s">
        <v>57</v>
      </c>
      <c r="C25" s="5" t="s">
        <v>58</v>
      </c>
      <c r="D25" s="5" t="s">
        <v>44</v>
      </c>
      <c r="E25" s="5">
        <v>67.6</v>
      </c>
      <c r="F25" s="5">
        <f t="shared" si="0"/>
        <v>33.8</v>
      </c>
      <c r="G25" s="5">
        <v>80.82</v>
      </c>
      <c r="H25" s="5">
        <f t="shared" si="1"/>
        <v>40.41</v>
      </c>
      <c r="I25" s="4">
        <f t="shared" si="2"/>
        <v>74.21</v>
      </c>
      <c r="J25" s="4"/>
      <c r="K25" s="5"/>
    </row>
    <row r="26" spans="1:11" s="1" customFormat="1" ht="15" customHeight="1">
      <c r="A26" s="5">
        <v>23</v>
      </c>
      <c r="B26" s="5" t="s">
        <v>59</v>
      </c>
      <c r="C26" s="5" t="s">
        <v>60</v>
      </c>
      <c r="D26" s="5" t="s">
        <v>44</v>
      </c>
      <c r="E26" s="5">
        <v>65.6</v>
      </c>
      <c r="F26" s="5">
        <f t="shared" si="0"/>
        <v>32.8</v>
      </c>
      <c r="G26" s="5">
        <v>81.44</v>
      </c>
      <c r="H26" s="5">
        <f t="shared" si="1"/>
        <v>40.72</v>
      </c>
      <c r="I26" s="4">
        <f t="shared" si="2"/>
        <v>73.52</v>
      </c>
      <c r="J26" s="4"/>
      <c r="K26" s="5"/>
    </row>
    <row r="27" spans="1:11" s="1" customFormat="1" ht="15" customHeight="1">
      <c r="A27" s="5">
        <v>24</v>
      </c>
      <c r="B27" s="5" t="s">
        <v>61</v>
      </c>
      <c r="C27" s="5" t="s">
        <v>62</v>
      </c>
      <c r="D27" s="5" t="s">
        <v>44</v>
      </c>
      <c r="E27" s="5">
        <v>68.4</v>
      </c>
      <c r="F27" s="5">
        <f t="shared" si="0"/>
        <v>34.2</v>
      </c>
      <c r="G27" s="5">
        <v>78.3</v>
      </c>
      <c r="H27" s="5">
        <f t="shared" si="1"/>
        <v>39.15</v>
      </c>
      <c r="I27" s="4">
        <f t="shared" si="2"/>
        <v>73.35</v>
      </c>
      <c r="J27" s="4"/>
      <c r="K27" s="5"/>
    </row>
    <row r="28" spans="1:11" s="1" customFormat="1" ht="15" customHeight="1">
      <c r="A28" s="5">
        <v>25</v>
      </c>
      <c r="B28" s="5" t="s">
        <v>63</v>
      </c>
      <c r="C28" s="5" t="s">
        <v>64</v>
      </c>
      <c r="D28" s="5" t="s">
        <v>44</v>
      </c>
      <c r="E28" s="5">
        <v>66</v>
      </c>
      <c r="F28" s="5">
        <f t="shared" si="0"/>
        <v>33</v>
      </c>
      <c r="G28" s="5">
        <v>77.8</v>
      </c>
      <c r="H28" s="5">
        <f t="shared" si="1"/>
        <v>38.9</v>
      </c>
      <c r="I28" s="4">
        <f t="shared" si="2"/>
        <v>71.9</v>
      </c>
      <c r="J28" s="4"/>
      <c r="K28" s="5"/>
    </row>
    <row r="29" spans="1:11" s="1" customFormat="1" ht="15" customHeight="1">
      <c r="A29" s="5">
        <v>26</v>
      </c>
      <c r="B29" s="5" t="s">
        <v>65</v>
      </c>
      <c r="C29" s="5" t="s">
        <v>66</v>
      </c>
      <c r="D29" s="5" t="s">
        <v>44</v>
      </c>
      <c r="E29" s="5">
        <v>66.4</v>
      </c>
      <c r="F29" s="5">
        <f t="shared" si="0"/>
        <v>33.2</v>
      </c>
      <c r="G29" s="4" t="s">
        <v>67</v>
      </c>
      <c r="H29" s="5">
        <v>0</v>
      </c>
      <c r="I29" s="4">
        <f t="shared" si="2"/>
        <v>33.2</v>
      </c>
      <c r="J29" s="4"/>
      <c r="K29" s="5"/>
    </row>
    <row r="30" spans="1:11" s="1" customFormat="1" ht="15" customHeight="1">
      <c r="A30" s="5">
        <v>27</v>
      </c>
      <c r="B30" s="5" t="s">
        <v>68</v>
      </c>
      <c r="C30" s="5" t="s">
        <v>69</v>
      </c>
      <c r="D30" s="5" t="s">
        <v>44</v>
      </c>
      <c r="E30" s="5">
        <v>66</v>
      </c>
      <c r="F30" s="5">
        <f t="shared" si="0"/>
        <v>33</v>
      </c>
      <c r="G30" s="4" t="s">
        <v>67</v>
      </c>
      <c r="H30" s="5">
        <v>0</v>
      </c>
      <c r="I30" s="4">
        <f t="shared" si="2"/>
        <v>33</v>
      </c>
      <c r="J30" s="4"/>
      <c r="K30" s="5"/>
    </row>
    <row r="31" spans="1:11" s="1" customFormat="1" ht="15" customHeight="1">
      <c r="A31" s="5">
        <v>28</v>
      </c>
      <c r="B31" s="5" t="s">
        <v>70</v>
      </c>
      <c r="C31" s="5" t="s">
        <v>71</v>
      </c>
      <c r="D31" s="5" t="s">
        <v>72</v>
      </c>
      <c r="E31" s="5">
        <v>68</v>
      </c>
      <c r="F31" s="5">
        <f t="shared" si="0"/>
        <v>34</v>
      </c>
      <c r="G31" s="5">
        <v>84.8</v>
      </c>
      <c r="H31" s="5">
        <f>G31*0.5</f>
        <v>42.4</v>
      </c>
      <c r="I31" s="4">
        <f t="shared" si="2"/>
        <v>76.4</v>
      </c>
      <c r="J31" s="4" t="s">
        <v>16</v>
      </c>
      <c r="K31" s="5"/>
    </row>
    <row r="32" spans="1:11" s="1" customFormat="1" ht="15" customHeight="1">
      <c r="A32" s="5">
        <v>29</v>
      </c>
      <c r="B32" s="5" t="s">
        <v>73</v>
      </c>
      <c r="C32" s="5" t="s">
        <v>74</v>
      </c>
      <c r="D32" s="5" t="s">
        <v>72</v>
      </c>
      <c r="E32" s="5">
        <v>69.6</v>
      </c>
      <c r="F32" s="5">
        <f t="shared" si="0"/>
        <v>34.8</v>
      </c>
      <c r="G32" s="5">
        <v>82.1</v>
      </c>
      <c r="H32" s="5">
        <f>G32*0.5</f>
        <v>41.05</v>
      </c>
      <c r="I32" s="4">
        <f t="shared" si="2"/>
        <v>75.85</v>
      </c>
      <c r="J32" s="4" t="s">
        <v>16</v>
      </c>
      <c r="K32" s="5"/>
    </row>
    <row r="33" spans="1:11" s="1" customFormat="1" ht="15" customHeight="1">
      <c r="A33" s="5">
        <v>30</v>
      </c>
      <c r="B33" s="5" t="s">
        <v>75</v>
      </c>
      <c r="C33" s="5" t="s">
        <v>76</v>
      </c>
      <c r="D33" s="5" t="s">
        <v>72</v>
      </c>
      <c r="E33" s="5">
        <v>67.6</v>
      </c>
      <c r="F33" s="5">
        <f t="shared" si="0"/>
        <v>33.8</v>
      </c>
      <c r="G33" s="5">
        <v>83.18</v>
      </c>
      <c r="H33" s="5">
        <f>G33*0.5</f>
        <v>41.59</v>
      </c>
      <c r="I33" s="4">
        <f t="shared" si="2"/>
        <v>75.39</v>
      </c>
      <c r="J33" s="4"/>
      <c r="K33" s="5"/>
    </row>
    <row r="34" spans="1:11" s="1" customFormat="1" ht="15" customHeight="1">
      <c r="A34" s="5">
        <v>31</v>
      </c>
      <c r="B34" s="5" t="s">
        <v>77</v>
      </c>
      <c r="C34" s="5" t="s">
        <v>78</v>
      </c>
      <c r="D34" s="5" t="s">
        <v>72</v>
      </c>
      <c r="E34" s="5">
        <v>61.2</v>
      </c>
      <c r="F34" s="5">
        <f t="shared" si="0"/>
        <v>30.6</v>
      </c>
      <c r="G34" s="5">
        <v>77.8</v>
      </c>
      <c r="H34" s="5">
        <f>G34*0.5</f>
        <v>38.9</v>
      </c>
      <c r="I34" s="4">
        <f t="shared" si="2"/>
        <v>69.5</v>
      </c>
      <c r="J34" s="4"/>
      <c r="K34" s="5"/>
    </row>
    <row r="35" spans="1:11" s="1" customFormat="1" ht="15" customHeight="1">
      <c r="A35" s="5">
        <v>32</v>
      </c>
      <c r="B35" s="5" t="s">
        <v>79</v>
      </c>
      <c r="C35" s="5" t="s">
        <v>80</v>
      </c>
      <c r="D35" s="5" t="s">
        <v>72</v>
      </c>
      <c r="E35" s="5">
        <v>60.8</v>
      </c>
      <c r="F35" s="5">
        <f t="shared" si="0"/>
        <v>30.4</v>
      </c>
      <c r="G35" s="5">
        <v>77.4</v>
      </c>
      <c r="H35" s="5">
        <f>G35*0.5</f>
        <v>38.7</v>
      </c>
      <c r="I35" s="4">
        <f t="shared" si="2"/>
        <v>69.1</v>
      </c>
      <c r="J35" s="4"/>
      <c r="K35" s="5"/>
    </row>
  </sheetData>
  <sheetProtection/>
  <mergeCells count="2">
    <mergeCell ref="A1:K1"/>
    <mergeCell ref="A2:K2"/>
  </mergeCells>
  <printOptions/>
  <pageMargins left="0.39305555555555555" right="0.39305555555555555" top="0.39305555555555555" bottom="0.39305555555555555" header="0.5" footer="0.5"/>
  <pageSetup fitToHeight="0" fitToWidth="1" horizontalDpi="600" verticalDpi="600" orientation="landscape" paperSize="9" scale="9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2023-08-19T04:14:52Z</dcterms:created>
  <dcterms:modified xsi:type="dcterms:W3CDTF">2023-08-30T07:22:36Z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DE77BA2DA6BD48478F0F772A9EC928EB_13</vt:lpwstr>
  </property>
  <property fmtid="{D5CDD505-2E9C-101B-9397-08002B2CF9AE}" pid="4" name="KSOProductBuildV">
    <vt:lpwstr>2052-11.1.0.14309</vt:lpwstr>
  </property>
</Properties>
</file>