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12375" activeTab="4"/>
  </bookViews>
  <sheets>
    <sheet name="28日A组" sheetId="28" r:id="rId1"/>
    <sheet name="28日B组" sheetId="29" r:id="rId2"/>
    <sheet name="28日C组" sheetId="30" r:id="rId3"/>
    <sheet name="28日D组" sheetId="31" r:id="rId4"/>
    <sheet name="28日E组" sheetId="32" r:id="rId5"/>
  </sheets>
  <definedNames>
    <definedName name="_xlnm.Print_Titles" localSheetId="0">'28日A组'!$1:$2</definedName>
    <definedName name="_xlnm.Print_Titles" localSheetId="1">'28日B组'!$1:$2</definedName>
    <definedName name="_xlnm.Print_Titles" localSheetId="2">'28日C组'!$1:$2</definedName>
    <definedName name="_xlnm.Print_Titles" localSheetId="3">'28日D组'!$1:$2</definedName>
    <definedName name="_xlnm.Print_Titles" localSheetId="4">'28日E组'!$1:$2</definedName>
  </definedNames>
  <calcPr calcId="114210" fullCalcOnLoad="1"/>
</workbook>
</file>

<file path=xl/calcChain.xml><?xml version="1.0" encoding="utf-8"?>
<calcChain xmlns="http://schemas.openxmlformats.org/spreadsheetml/2006/main">
  <c r="L42" i="32"/>
  <c r="L41"/>
  <c r="L40"/>
  <c r="L39"/>
  <c r="L38"/>
  <c r="L37"/>
  <c r="L36"/>
  <c r="L35"/>
  <c r="L34"/>
  <c r="L33"/>
  <c r="L32"/>
  <c r="L31"/>
  <c r="L30"/>
  <c r="L29"/>
  <c r="L28"/>
  <c r="L27"/>
  <c r="L26"/>
  <c r="L25"/>
  <c r="L23"/>
  <c r="L22"/>
  <c r="L20"/>
  <c r="L19"/>
  <c r="L18"/>
  <c r="L17"/>
  <c r="L16"/>
  <c r="L15"/>
  <c r="L14"/>
  <c r="L13"/>
  <c r="L12"/>
  <c r="L11"/>
  <c r="L10"/>
  <c r="L9"/>
  <c r="L7"/>
  <c r="L6"/>
  <c r="L5"/>
  <c r="L4"/>
  <c r="L3"/>
  <c r="L40" i="31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5"/>
  <c r="L14"/>
  <c r="L13"/>
  <c r="L12"/>
  <c r="L10"/>
  <c r="L9"/>
  <c r="L8"/>
  <c r="L7"/>
  <c r="L6"/>
  <c r="L5"/>
  <c r="L4"/>
  <c r="L3"/>
  <c r="L4" i="3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30"/>
  <c r="L31"/>
  <c r="L33"/>
  <c r="L34"/>
  <c r="L35"/>
  <c r="L36"/>
  <c r="L37"/>
  <c r="L38"/>
  <c r="L39"/>
  <c r="L40"/>
  <c r="L3"/>
  <c r="L4" i="29"/>
  <c r="L5"/>
  <c r="L6"/>
  <c r="L7"/>
  <c r="L8"/>
  <c r="L9"/>
  <c r="L10"/>
  <c r="L11"/>
  <c r="L13"/>
  <c r="L12"/>
  <c r="L14"/>
  <c r="L15"/>
  <c r="L16"/>
  <c r="L17"/>
  <c r="L18"/>
  <c r="L19"/>
  <c r="L20"/>
  <c r="L21"/>
  <c r="L22"/>
  <c r="L24"/>
  <c r="L25"/>
  <c r="L26"/>
  <c r="L27"/>
  <c r="L28"/>
  <c r="L29"/>
  <c r="L30"/>
  <c r="L31"/>
  <c r="L33"/>
  <c r="L34"/>
  <c r="L35"/>
  <c r="L36"/>
  <c r="L40"/>
  <c r="L39"/>
  <c r="L41"/>
  <c r="L42"/>
  <c r="L43"/>
  <c r="L3"/>
  <c r="L3" i="28"/>
  <c r="L4"/>
  <c r="L6"/>
  <c r="L7"/>
  <c r="L9"/>
  <c r="L11"/>
  <c r="L10"/>
  <c r="L12"/>
  <c r="L15"/>
  <c r="L16"/>
  <c r="L17"/>
  <c r="L18"/>
  <c r="L19"/>
  <c r="L20"/>
  <c r="L21"/>
  <c r="L22"/>
  <c r="L23"/>
  <c r="L25"/>
  <c r="L26"/>
  <c r="L27"/>
  <c r="L28"/>
  <c r="L29"/>
  <c r="L30"/>
  <c r="L31"/>
  <c r="L32"/>
  <c r="L33"/>
  <c r="L34"/>
  <c r="L35"/>
  <c r="L36"/>
  <c r="L37"/>
  <c r="L38"/>
  <c r="L40"/>
  <c r="L41"/>
  <c r="L42"/>
  <c r="L43"/>
  <c r="L44"/>
  <c r="L45"/>
</calcChain>
</file>

<file path=xl/sharedStrings.xml><?xml version="1.0" encoding="utf-8"?>
<sst xmlns="http://schemas.openxmlformats.org/spreadsheetml/2006/main" count="1707" uniqueCount="738">
  <si>
    <t>杨洋</t>
  </si>
  <si>
    <t>田帅</t>
  </si>
  <si>
    <t>王鹏飞</t>
  </si>
  <si>
    <t>20231014802</t>
  </si>
  <si>
    <t>15163</t>
  </si>
  <si>
    <t>0210020030</t>
  </si>
  <si>
    <t>20231021218</t>
  </si>
  <si>
    <t>李昂</t>
  </si>
  <si>
    <t>28945</t>
  </si>
  <si>
    <t>20231051928</t>
  </si>
  <si>
    <t>张革</t>
  </si>
  <si>
    <t>10929</t>
  </si>
  <si>
    <t>20231043106</t>
  </si>
  <si>
    <t>宋侠飞</t>
  </si>
  <si>
    <t>08090</t>
  </si>
  <si>
    <t>阳泉市应急管理局-阳泉市应急调度指挥中心</t>
  </si>
  <si>
    <t>0230010010</t>
  </si>
  <si>
    <t>20231022025</t>
  </si>
  <si>
    <t>张琪</t>
  </si>
  <si>
    <t>11189</t>
  </si>
  <si>
    <t>20231040825</t>
  </si>
  <si>
    <t>石彦</t>
  </si>
  <si>
    <t>01611</t>
  </si>
  <si>
    <t>20231014927</t>
  </si>
  <si>
    <t>李伟伟</t>
  </si>
  <si>
    <t>01441</t>
  </si>
  <si>
    <t>0230010020</t>
  </si>
  <si>
    <t>20231034128</t>
  </si>
  <si>
    <t>郭科宇</t>
  </si>
  <si>
    <t>24311</t>
  </si>
  <si>
    <t>20231026811</t>
  </si>
  <si>
    <t>赵鹏斌</t>
  </si>
  <si>
    <t>11632</t>
  </si>
  <si>
    <t>20231050509</t>
  </si>
  <si>
    <t>郑凯</t>
  </si>
  <si>
    <t>09636</t>
  </si>
  <si>
    <t>0230010030</t>
  </si>
  <si>
    <t>20231043016</t>
  </si>
  <si>
    <t>闫浩洁</t>
  </si>
  <si>
    <t>01871</t>
  </si>
  <si>
    <t>20231042526</t>
  </si>
  <si>
    <t>景观</t>
  </si>
  <si>
    <t>27263</t>
  </si>
  <si>
    <t>20231027503</t>
  </si>
  <si>
    <t>郭羿南</t>
  </si>
  <si>
    <t>07003</t>
  </si>
  <si>
    <t>阳泉市应急管理局-阳泉市应急救援大队</t>
  </si>
  <si>
    <t>0230020010</t>
  </si>
  <si>
    <t>20231014604</t>
  </si>
  <si>
    <t>20846</t>
  </si>
  <si>
    <t>20231024405</t>
  </si>
  <si>
    <t>赵麒敦</t>
  </si>
  <si>
    <t>08445</t>
  </si>
  <si>
    <t>20231012106</t>
  </si>
  <si>
    <t>王相懿</t>
  </si>
  <si>
    <t>29229</t>
  </si>
  <si>
    <t>20231042904</t>
  </si>
  <si>
    <t>陈隆昌</t>
  </si>
  <si>
    <t>23435</t>
  </si>
  <si>
    <t>20231045615</t>
  </si>
  <si>
    <t>01801</t>
  </si>
  <si>
    <t>20231024316</t>
  </si>
  <si>
    <t>赵斯羽</t>
  </si>
  <si>
    <t>01964</t>
  </si>
  <si>
    <t>20231053527</t>
  </si>
  <si>
    <t>安进华</t>
  </si>
  <si>
    <t>04553</t>
  </si>
  <si>
    <t>20231015213</t>
  </si>
  <si>
    <t>赵基耀</t>
  </si>
  <si>
    <t>04065</t>
  </si>
  <si>
    <t>20231030730</t>
  </si>
  <si>
    <t>翟睿涛</t>
  </si>
  <si>
    <t>11986</t>
  </si>
  <si>
    <t>20231033230</t>
  </si>
  <si>
    <t>王一凡</t>
  </si>
  <si>
    <t>05089</t>
  </si>
  <si>
    <t>0230020020</t>
  </si>
  <si>
    <t>20231042323</t>
  </si>
  <si>
    <t>路佳其</t>
  </si>
  <si>
    <t>20885</t>
  </si>
  <si>
    <t>20231031325</t>
  </si>
  <si>
    <t>02096</t>
  </si>
  <si>
    <t>20231026703</t>
  </si>
  <si>
    <t>王嘉雯</t>
  </si>
  <si>
    <t>02293</t>
  </si>
  <si>
    <t>20231027317</t>
  </si>
  <si>
    <t>郭鑫璐</t>
  </si>
  <si>
    <t>01580</t>
  </si>
  <si>
    <t>阳泉日报社-阳泉日报社</t>
  </si>
  <si>
    <t>0270010010</t>
  </si>
  <si>
    <t>20231032921</t>
  </si>
  <si>
    <t>赵慧敏</t>
  </si>
  <si>
    <t>19478</t>
  </si>
  <si>
    <t>20231050913</t>
  </si>
  <si>
    <t>梁玉麟</t>
  </si>
  <si>
    <t>12469</t>
  </si>
  <si>
    <t>20231043010</t>
  </si>
  <si>
    <t>侯大旺</t>
  </si>
  <si>
    <t>09384</t>
  </si>
  <si>
    <t>20231054228</t>
  </si>
  <si>
    <t>周炳树</t>
  </si>
  <si>
    <t>23239</t>
  </si>
  <si>
    <t>20231012012</t>
  </si>
  <si>
    <t>徐桐瑶</t>
  </si>
  <si>
    <t>28538</t>
  </si>
  <si>
    <t>20231033421</t>
  </si>
  <si>
    <t>苗春绿</t>
  </si>
  <si>
    <t>30609</t>
  </si>
  <si>
    <t>20231024219</t>
  </si>
  <si>
    <t>21277</t>
  </si>
  <si>
    <t>20231012825</t>
  </si>
  <si>
    <t>郑屹兹</t>
  </si>
  <si>
    <t>30028</t>
  </si>
  <si>
    <t>20231012018</t>
  </si>
  <si>
    <t>李煜鹏</t>
  </si>
  <si>
    <t>29481</t>
  </si>
  <si>
    <t>20231044927</t>
  </si>
  <si>
    <t>杨宗璋</t>
  </si>
  <si>
    <t>00232</t>
  </si>
  <si>
    <t>20231024614</t>
  </si>
  <si>
    <t>梁石桥</t>
  </si>
  <si>
    <t>13976</t>
  </si>
  <si>
    <t>0270010030</t>
  </si>
  <si>
    <t>20231050525</t>
  </si>
  <si>
    <t>王毓</t>
  </si>
  <si>
    <t>16175</t>
  </si>
  <si>
    <t>20231050423</t>
  </si>
  <si>
    <t>曲璐瑶</t>
  </si>
  <si>
    <t>01535</t>
  </si>
  <si>
    <t>20231033417</t>
  </si>
  <si>
    <t>郭雁伟</t>
  </si>
  <si>
    <t>11921</t>
  </si>
  <si>
    <t>0270010040</t>
  </si>
  <si>
    <t>20231021013</t>
  </si>
  <si>
    <t>孙晶晶</t>
  </si>
  <si>
    <t>22154</t>
  </si>
  <si>
    <t>20231010313</t>
  </si>
  <si>
    <t>李帅</t>
  </si>
  <si>
    <t>01238</t>
  </si>
  <si>
    <t>阳泉市事业单位2023年公开招聘工作人员面试成绩及总成绩（28日A组43人）</t>
    <phoneticPr fontId="1" type="noConversion"/>
  </si>
  <si>
    <t>20231045302</t>
  </si>
  <si>
    <t>谷春志</t>
  </si>
  <si>
    <t>28901</t>
  </si>
  <si>
    <t>中共阳泉市纪律检查委员会-阳泉市干部廉政教育中心</t>
  </si>
  <si>
    <t>0040010010</t>
  </si>
  <si>
    <t>20231032110</t>
  </si>
  <si>
    <t>张杉</t>
  </si>
  <si>
    <t>00266</t>
  </si>
  <si>
    <t>20231034524</t>
  </si>
  <si>
    <t>杨子彦</t>
  </si>
  <si>
    <t>24095</t>
  </si>
  <si>
    <t>20231033425</t>
  </si>
  <si>
    <t>王小亚</t>
  </si>
  <si>
    <t>11291</t>
  </si>
  <si>
    <t>20231032724</t>
  </si>
  <si>
    <t>郭慧敏</t>
  </si>
  <si>
    <t>23548</t>
  </si>
  <si>
    <t>20231044420</t>
  </si>
  <si>
    <t>郗梓彤</t>
  </si>
  <si>
    <t>18170</t>
  </si>
  <si>
    <t>20231040121</t>
  </si>
  <si>
    <t>岳文慧</t>
  </si>
  <si>
    <t>06465</t>
  </si>
  <si>
    <t>中共阳泉市纪律检查委员会-阳泉市巡察保障中心</t>
  </si>
  <si>
    <t>0040020010</t>
  </si>
  <si>
    <t>20231012403</t>
  </si>
  <si>
    <t>郗珂</t>
  </si>
  <si>
    <t>18274</t>
  </si>
  <si>
    <t>20231031903</t>
  </si>
  <si>
    <t>柳雅坤</t>
  </si>
  <si>
    <t>23170</t>
  </si>
  <si>
    <t>20231045505</t>
  </si>
  <si>
    <t>张婷</t>
  </si>
  <si>
    <t>13723</t>
  </si>
  <si>
    <t>20231033013</t>
  </si>
  <si>
    <t>胡启馨</t>
  </si>
  <si>
    <t>07975</t>
  </si>
  <si>
    <t>20231044117</t>
  </si>
  <si>
    <t>高嘉琪</t>
  </si>
  <si>
    <t>12175</t>
  </si>
  <si>
    <t>20231041707</t>
  </si>
  <si>
    <t>裴蒙蒙</t>
  </si>
  <si>
    <t>19007</t>
  </si>
  <si>
    <t>0040020020</t>
  </si>
  <si>
    <t>20231032725</t>
  </si>
  <si>
    <t>于洋</t>
  </si>
  <si>
    <t>05829</t>
  </si>
  <si>
    <t>20231052701</t>
  </si>
  <si>
    <t>刘强</t>
  </si>
  <si>
    <t>20753</t>
  </si>
  <si>
    <t>20231044512</t>
  </si>
  <si>
    <t>武晓平</t>
  </si>
  <si>
    <t>23610</t>
  </si>
  <si>
    <t>20231010929</t>
  </si>
  <si>
    <t>郭嘉美</t>
  </si>
  <si>
    <t>27116</t>
  </si>
  <si>
    <t>20231024317</t>
  </si>
  <si>
    <t>刘佩兰</t>
  </si>
  <si>
    <t>28970</t>
  </si>
  <si>
    <t>20231013407</t>
  </si>
  <si>
    <t>孙一然</t>
  </si>
  <si>
    <t>20583</t>
  </si>
  <si>
    <t>0060010090</t>
  </si>
  <si>
    <t>20231010620</t>
  </si>
  <si>
    <t>刘芳君</t>
  </si>
  <si>
    <t>24704</t>
  </si>
  <si>
    <t>20231015816</t>
  </si>
  <si>
    <t>吕冉</t>
  </si>
  <si>
    <t>12005</t>
  </si>
  <si>
    <t>20231015204</t>
  </si>
  <si>
    <t>杜瑗</t>
  </si>
  <si>
    <t>24700</t>
  </si>
  <si>
    <t>阳泉市教育局-阳泉师范高等专科学校</t>
  </si>
  <si>
    <t>专业技术岗位7</t>
  </si>
  <si>
    <t>0060060070</t>
  </si>
  <si>
    <t>20231042330</t>
  </si>
  <si>
    <t>刘雨婷</t>
  </si>
  <si>
    <t>08939</t>
  </si>
  <si>
    <t>20231034230</t>
  </si>
  <si>
    <t>陈宸</t>
  </si>
  <si>
    <t>21628</t>
  </si>
  <si>
    <t>20231026327</t>
  </si>
  <si>
    <t>李泽</t>
  </si>
  <si>
    <t>08338</t>
  </si>
  <si>
    <t>阳泉市人力资源和社会保障局-阳泉市公共就业和人才服务中心</t>
  </si>
  <si>
    <t>0090010010</t>
  </si>
  <si>
    <t>20231025121</t>
  </si>
  <si>
    <t>李艳琴</t>
  </si>
  <si>
    <t>16671</t>
  </si>
  <si>
    <t>20231020821</t>
  </si>
  <si>
    <t>杨晓肖</t>
  </si>
  <si>
    <t>16656</t>
  </si>
  <si>
    <t>20231022209</t>
  </si>
  <si>
    <t>文海妍</t>
  </si>
  <si>
    <t>04579</t>
  </si>
  <si>
    <t>0090010020</t>
  </si>
  <si>
    <t>20231041712</t>
  </si>
  <si>
    <t>高祥瑞</t>
  </si>
  <si>
    <t>03667</t>
  </si>
  <si>
    <t>20231041112</t>
  </si>
  <si>
    <t>王国栋</t>
  </si>
  <si>
    <t>01139</t>
  </si>
  <si>
    <t>20231045328</t>
  </si>
  <si>
    <t>段娅娅</t>
  </si>
  <si>
    <t>13073</t>
  </si>
  <si>
    <t>0090010030</t>
  </si>
  <si>
    <t>20231027405</t>
  </si>
  <si>
    <t>杜骁儒</t>
  </si>
  <si>
    <t>28434</t>
  </si>
  <si>
    <t>20231054102</t>
  </si>
  <si>
    <t>牛静</t>
  </si>
  <si>
    <t>14370</t>
  </si>
  <si>
    <t>20231034821</t>
  </si>
  <si>
    <t>李祯</t>
  </si>
  <si>
    <t>01962</t>
  </si>
  <si>
    <t>20231053125</t>
  </si>
  <si>
    <t>李碧婷</t>
  </si>
  <si>
    <t>03744</t>
  </si>
  <si>
    <t>20231053012</t>
  </si>
  <si>
    <t>王森</t>
  </si>
  <si>
    <t>30297</t>
  </si>
  <si>
    <t>20231051330</t>
  </si>
  <si>
    <t>赵志华</t>
  </si>
  <si>
    <t>20428</t>
  </si>
  <si>
    <t>阳泉市人力资源和社会保障局-阳泉市人事考试中心</t>
  </si>
  <si>
    <t>0090020010</t>
  </si>
  <si>
    <t>20231035021</t>
  </si>
  <si>
    <t>康雅欣</t>
  </si>
  <si>
    <t>22385</t>
  </si>
  <si>
    <t>20231033501</t>
  </si>
  <si>
    <t>王铭惠</t>
  </si>
  <si>
    <t>22968</t>
  </si>
  <si>
    <t>20231012427</t>
  </si>
  <si>
    <t>侯昌君</t>
  </si>
  <si>
    <t>12641</t>
  </si>
  <si>
    <t>0090020020</t>
  </si>
  <si>
    <t>20231052629</t>
  </si>
  <si>
    <t>薛丹</t>
  </si>
  <si>
    <t>14912</t>
  </si>
  <si>
    <t>20231033513</t>
  </si>
  <si>
    <t>申泽婷</t>
  </si>
  <si>
    <t>00080</t>
  </si>
  <si>
    <t>阳泉市事业单位2023年公开招聘工作人员面试成绩及总成绩（28日B组42人）</t>
    <phoneticPr fontId="1" type="noConversion"/>
  </si>
  <si>
    <t>20232016713</t>
  </si>
  <si>
    <t>张帆</t>
  </si>
  <si>
    <t>06161</t>
  </si>
  <si>
    <t>阳泉市矿区-阳泉市矿区市场监督管理局派驻街道市场监管所</t>
  </si>
  <si>
    <t>0320130020</t>
  </si>
  <si>
    <t>20232031921</t>
  </si>
  <si>
    <t>张浩</t>
  </si>
  <si>
    <t>10637</t>
  </si>
  <si>
    <t>20232026806</t>
  </si>
  <si>
    <t>刘子铭</t>
  </si>
  <si>
    <t>01244</t>
  </si>
  <si>
    <t>20232054218</t>
  </si>
  <si>
    <t>孙亚楠</t>
  </si>
  <si>
    <t>07045</t>
  </si>
  <si>
    <t>阳泉市矿区-阳泉市矿区贵石沟街道党群服务中心</t>
  </si>
  <si>
    <t>0320140010</t>
  </si>
  <si>
    <t>20232034714</t>
  </si>
  <si>
    <t>李方敏</t>
  </si>
  <si>
    <t>13967</t>
  </si>
  <si>
    <t>20232011202</t>
  </si>
  <si>
    <t>程婧</t>
  </si>
  <si>
    <t>18203</t>
  </si>
  <si>
    <t>20232041230</t>
  </si>
  <si>
    <t>丰小玮</t>
  </si>
  <si>
    <t>20848</t>
  </si>
  <si>
    <t>阳泉市矿区-阳泉市矿区赛鱼街道党群服务中心</t>
  </si>
  <si>
    <t>0320150010</t>
  </si>
  <si>
    <t>20232030912</t>
  </si>
  <si>
    <t>赵泽鹏</t>
  </si>
  <si>
    <t>13205</t>
  </si>
  <si>
    <t>20232024323</t>
  </si>
  <si>
    <t>郑玮</t>
  </si>
  <si>
    <t>14135</t>
  </si>
  <si>
    <t>20232045320</t>
  </si>
  <si>
    <t>赵云婷</t>
  </si>
  <si>
    <t>18882</t>
  </si>
  <si>
    <t>0320150020</t>
  </si>
  <si>
    <t>20232012711</t>
  </si>
  <si>
    <t>08608</t>
  </si>
  <si>
    <t>20232027024</t>
  </si>
  <si>
    <t>聂利伟</t>
  </si>
  <si>
    <t>21276</t>
  </si>
  <si>
    <t>20232016505</t>
  </si>
  <si>
    <t>李雨霏</t>
  </si>
  <si>
    <t>16052</t>
  </si>
  <si>
    <t>阳泉市矿区-阳泉市矿区桥头街道党群服务中心</t>
  </si>
  <si>
    <t>0320160010</t>
  </si>
  <si>
    <t>20232031207</t>
  </si>
  <si>
    <t>张凡博</t>
  </si>
  <si>
    <t>24535</t>
  </si>
  <si>
    <t>20232034127</t>
  </si>
  <si>
    <t>王馨</t>
  </si>
  <si>
    <t>23392</t>
  </si>
  <si>
    <t>20232025420</t>
  </si>
  <si>
    <t>马艳峰</t>
  </si>
  <si>
    <t>11510</t>
  </si>
  <si>
    <t>0320160020</t>
  </si>
  <si>
    <t>20232012201</t>
  </si>
  <si>
    <t>李琪</t>
  </si>
  <si>
    <t>21343</t>
  </si>
  <si>
    <t>20232020418</t>
  </si>
  <si>
    <t>冯倩男</t>
  </si>
  <si>
    <t>18186</t>
  </si>
  <si>
    <t>20232014301</t>
  </si>
  <si>
    <t>郝思杰</t>
  </si>
  <si>
    <t>03687</t>
  </si>
  <si>
    <t>阳泉市矿区-阳泉市矿区平潭街街道党群服务中心</t>
  </si>
  <si>
    <t>0320170010</t>
  </si>
  <si>
    <t>20232013311</t>
  </si>
  <si>
    <t>岳媛媛</t>
  </si>
  <si>
    <t>28947</t>
  </si>
  <si>
    <t>20232045512</t>
  </si>
  <si>
    <t>梁雯茜</t>
  </si>
  <si>
    <t>08492</t>
  </si>
  <si>
    <t>20232010429</t>
  </si>
  <si>
    <t>王四爱</t>
  </si>
  <si>
    <t>21651</t>
  </si>
  <si>
    <t>0320170020</t>
  </si>
  <si>
    <t>20232031710</t>
  </si>
  <si>
    <t>贾雨蕊</t>
  </si>
  <si>
    <t>02564</t>
  </si>
  <si>
    <t>20232022317</t>
  </si>
  <si>
    <t>李斌</t>
  </si>
  <si>
    <t>15393</t>
  </si>
  <si>
    <t>20232040223</t>
  </si>
  <si>
    <t>常京妙</t>
  </si>
  <si>
    <t>28158</t>
  </si>
  <si>
    <t>阳泉市矿区-阳泉市矿区沙坪街道党群服务中心</t>
  </si>
  <si>
    <t>0320180010</t>
  </si>
  <si>
    <t>20232027502</t>
  </si>
  <si>
    <t>张耀丹</t>
  </si>
  <si>
    <t>17917</t>
  </si>
  <si>
    <t>20232025307</t>
  </si>
  <si>
    <t>张卓萍</t>
  </si>
  <si>
    <t>12718</t>
  </si>
  <si>
    <t>20232011513</t>
  </si>
  <si>
    <t>周灵艳</t>
  </si>
  <si>
    <t>07669</t>
  </si>
  <si>
    <t>0320180020</t>
  </si>
  <si>
    <t>20232031204</t>
  </si>
  <si>
    <t>岳乐</t>
  </si>
  <si>
    <t>12477</t>
  </si>
  <si>
    <t>20232024814</t>
  </si>
  <si>
    <t>王忠莲</t>
  </si>
  <si>
    <t>20777</t>
  </si>
  <si>
    <t>20232021820</t>
  </si>
  <si>
    <t>栗媛媛</t>
  </si>
  <si>
    <t>27190</t>
  </si>
  <si>
    <t>阳泉市矿区-阳泉市矿区蔡洼街道党群服务中心</t>
  </si>
  <si>
    <t>0320190010</t>
  </si>
  <si>
    <t>20232031808</t>
  </si>
  <si>
    <t>昕园</t>
  </si>
  <si>
    <t>16233</t>
  </si>
  <si>
    <t>0320190020</t>
  </si>
  <si>
    <t>20232045220</t>
  </si>
  <si>
    <t>潘鑫芳</t>
  </si>
  <si>
    <t>10747</t>
  </si>
  <si>
    <t>阳泉市矿区-阳泉市矿区卫生健康促进中心（阳泉市矿区爱国卫生服务中心）</t>
  </si>
  <si>
    <t>0320200010</t>
  </si>
  <si>
    <t>20232022214</t>
  </si>
  <si>
    <t>暴强</t>
  </si>
  <si>
    <t>17156</t>
  </si>
  <si>
    <t>20232042321</t>
  </si>
  <si>
    <t>24178</t>
  </si>
  <si>
    <t>20232045511</t>
  </si>
  <si>
    <t>邸艳敏</t>
  </si>
  <si>
    <t>28099</t>
  </si>
  <si>
    <t>20232017006</t>
  </si>
  <si>
    <t>梁佩</t>
  </si>
  <si>
    <t>10077</t>
  </si>
  <si>
    <t>20232053021</t>
  </si>
  <si>
    <t>李书昌</t>
  </si>
  <si>
    <t>11486</t>
  </si>
  <si>
    <t>20232051829</t>
  </si>
  <si>
    <t>郭璐珂</t>
  </si>
  <si>
    <t>04820</t>
  </si>
  <si>
    <t>阳泉市矿区-阳泉市矿区民政事务中心</t>
  </si>
  <si>
    <t>0320040010</t>
  </si>
  <si>
    <t>20232043626</t>
  </si>
  <si>
    <t>王媛媛</t>
  </si>
  <si>
    <t>12723</t>
  </si>
  <si>
    <t>20232053308</t>
  </si>
  <si>
    <t>刘丽华</t>
  </si>
  <si>
    <t>11213</t>
  </si>
  <si>
    <t>20232025726</t>
  </si>
  <si>
    <t>杜少芳</t>
  </si>
  <si>
    <t>05203</t>
  </si>
  <si>
    <t>阳泉市矿区-阳泉市矿区电子数据审计服务中心</t>
  </si>
  <si>
    <t>0320050010</t>
  </si>
  <si>
    <t>20232013229</t>
  </si>
  <si>
    <t>王亮</t>
  </si>
  <si>
    <t>23922</t>
  </si>
  <si>
    <t>20232021314</t>
  </si>
  <si>
    <t>李佳桥</t>
  </si>
  <si>
    <t>06973</t>
  </si>
  <si>
    <t>20232045122</t>
  </si>
  <si>
    <t>李梦瑶</t>
  </si>
  <si>
    <t>07749</t>
  </si>
  <si>
    <t>阳泉市矿区-阳泉市矿区医疗保险中心</t>
  </si>
  <si>
    <t>0320060010</t>
  </si>
  <si>
    <t>20232021527</t>
  </si>
  <si>
    <t>王夏珂</t>
  </si>
  <si>
    <t>10242</t>
  </si>
  <si>
    <t>20232054220</t>
  </si>
  <si>
    <t>杨钦栋</t>
  </si>
  <si>
    <t>09078</t>
  </si>
  <si>
    <t>20232011917</t>
  </si>
  <si>
    <t>王锐</t>
  </si>
  <si>
    <t>00825</t>
  </si>
  <si>
    <t>阳泉市矿区-阳泉市矿区直属机关事务服务中心</t>
  </si>
  <si>
    <t>0320070010</t>
  </si>
  <si>
    <t>20232052613</t>
  </si>
  <si>
    <t>孙越</t>
  </si>
  <si>
    <t>14663</t>
  </si>
  <si>
    <t>20232016803</t>
  </si>
  <si>
    <t>吕翔鹏</t>
  </si>
  <si>
    <t>05438</t>
  </si>
  <si>
    <t>20232020223</t>
  </si>
  <si>
    <t>郝华强</t>
  </si>
  <si>
    <t>01991</t>
  </si>
  <si>
    <t>0320070020</t>
  </si>
  <si>
    <t>20232027328</t>
  </si>
  <si>
    <t>郑柳</t>
  </si>
  <si>
    <t>06691</t>
  </si>
  <si>
    <t>20232026816</t>
  </si>
  <si>
    <t>全润德</t>
  </si>
  <si>
    <t>15217</t>
  </si>
  <si>
    <t>20232041805</t>
  </si>
  <si>
    <t>朱雅琴</t>
  </si>
  <si>
    <t>10666</t>
  </si>
  <si>
    <t>阳泉市矿区-阳泉市矿区项目推进中心</t>
  </si>
  <si>
    <t>0320080010</t>
  </si>
  <si>
    <t>20232041324</t>
  </si>
  <si>
    <t>万秀丽</t>
  </si>
  <si>
    <t>14204</t>
  </si>
  <si>
    <t>20232012804</t>
  </si>
  <si>
    <t>杨宁</t>
  </si>
  <si>
    <t>07147</t>
  </si>
  <si>
    <t>20232023317</t>
  </si>
  <si>
    <t>付翃雁</t>
  </si>
  <si>
    <t>26971</t>
  </si>
  <si>
    <t>阳泉市矿区-阳泉市矿区国有企业管理服务中心</t>
  </si>
  <si>
    <t>0320090010</t>
  </si>
  <si>
    <t>20232023930</t>
  </si>
  <si>
    <t>安东娜</t>
  </si>
  <si>
    <t>15834</t>
  </si>
  <si>
    <t>20232020509</t>
  </si>
  <si>
    <t>张学良</t>
  </si>
  <si>
    <t>29423</t>
  </si>
  <si>
    <t>20232022315</t>
  </si>
  <si>
    <t>李奇</t>
  </si>
  <si>
    <t>11512</t>
  </si>
  <si>
    <t>20232024605</t>
  </si>
  <si>
    <t>王高宏</t>
  </si>
  <si>
    <t>24623</t>
  </si>
  <si>
    <t>20232034430</t>
  </si>
  <si>
    <t>郝瑞</t>
  </si>
  <si>
    <t>19510</t>
  </si>
  <si>
    <t>20232034327</t>
  </si>
  <si>
    <t>赵英英</t>
  </si>
  <si>
    <t>19161</t>
  </si>
  <si>
    <t>阳泉市矿区-阳泉市矿区社会保险中心</t>
  </si>
  <si>
    <t>0320100010</t>
  </si>
  <si>
    <t>20232052401</t>
  </si>
  <si>
    <t>刘蕴仪</t>
  </si>
  <si>
    <t>20563</t>
  </si>
  <si>
    <t>20232040219</t>
  </si>
  <si>
    <t>李翰文</t>
  </si>
  <si>
    <t>29067</t>
  </si>
  <si>
    <t>20232034824</t>
  </si>
  <si>
    <t>薛亚亭</t>
  </si>
  <si>
    <t>12246</t>
  </si>
  <si>
    <t>阳泉市矿区-阳泉市矿区人才发展服务中心（阳泉市矿区深化省校合作服务中心）</t>
  </si>
  <si>
    <t>0320110010</t>
  </si>
  <si>
    <t>20232010716</t>
  </si>
  <si>
    <t>杨琪</t>
  </si>
  <si>
    <t>17229</t>
  </si>
  <si>
    <t>20232013515</t>
  </si>
  <si>
    <t>贺佳雄</t>
  </si>
  <si>
    <t>07811</t>
  </si>
  <si>
    <t>20232053125</t>
  </si>
  <si>
    <t>王丽晶</t>
  </si>
  <si>
    <t>23191</t>
  </si>
  <si>
    <t>阳泉市矿区-阳泉市矿区政务服务中心</t>
  </si>
  <si>
    <t>0320120010</t>
  </si>
  <si>
    <t>20232016303</t>
  </si>
  <si>
    <t>李佳新</t>
  </si>
  <si>
    <t>15375</t>
  </si>
  <si>
    <t>20232044309</t>
  </si>
  <si>
    <t>潘辉</t>
  </si>
  <si>
    <t>12134</t>
  </si>
  <si>
    <t>20232024809</t>
  </si>
  <si>
    <t>李佳和</t>
  </si>
  <si>
    <t>30191</t>
  </si>
  <si>
    <t>0320130010</t>
  </si>
  <si>
    <t>20232052910</t>
  </si>
  <si>
    <t>黄敬爱</t>
  </si>
  <si>
    <t>12836</t>
  </si>
  <si>
    <t>20232014816</t>
  </si>
  <si>
    <t>王晋</t>
  </si>
  <si>
    <t>14625</t>
  </si>
  <si>
    <t>20232017516</t>
  </si>
  <si>
    <t>张伟</t>
  </si>
  <si>
    <t>17604</t>
  </si>
  <si>
    <t>20232020821</t>
  </si>
  <si>
    <t>闫誉宗</t>
  </si>
  <si>
    <t>12773</t>
  </si>
  <si>
    <t>20232023206</t>
  </si>
  <si>
    <t>段杰灵</t>
  </si>
  <si>
    <t>11693</t>
  </si>
  <si>
    <t>20232024604</t>
  </si>
  <si>
    <t>宋殿卿</t>
  </si>
  <si>
    <t>12927</t>
  </si>
  <si>
    <t>阳泉市城区-阳泉市城区干部廉政教育中心</t>
  </si>
  <si>
    <t>0310010010</t>
  </si>
  <si>
    <t>20232043416</t>
  </si>
  <si>
    <t>谷子幸</t>
  </si>
  <si>
    <t>28380</t>
  </si>
  <si>
    <t>20232026720</t>
  </si>
  <si>
    <t>李婧</t>
  </si>
  <si>
    <t>16083</t>
  </si>
  <si>
    <t>20232033209</t>
  </si>
  <si>
    <t>王启</t>
  </si>
  <si>
    <t>19616</t>
  </si>
  <si>
    <t>阳泉市城区-阳泉市城区财政局预算评审中心</t>
  </si>
  <si>
    <t>0310020010</t>
  </si>
  <si>
    <t>20232012819</t>
  </si>
  <si>
    <t>10585</t>
  </si>
  <si>
    <t>20232010924</t>
  </si>
  <si>
    <t>赵梦杰</t>
  </si>
  <si>
    <t>10165</t>
  </si>
  <si>
    <t>20232041305</t>
  </si>
  <si>
    <t>袁晓珂</t>
  </si>
  <si>
    <t>26896</t>
  </si>
  <si>
    <t>阳泉市城区-阳泉市城区医疗保险中心</t>
  </si>
  <si>
    <t>0310030010</t>
  </si>
  <si>
    <t>20232043528</t>
  </si>
  <si>
    <t>张思远</t>
  </si>
  <si>
    <t>16839</t>
  </si>
  <si>
    <t>20232041803</t>
  </si>
  <si>
    <t>韩淑雅</t>
  </si>
  <si>
    <t>13847</t>
  </si>
  <si>
    <t>20232024715</t>
  </si>
  <si>
    <t>郑蓉蓉</t>
  </si>
  <si>
    <t>29326</t>
  </si>
  <si>
    <t>阳泉市城区-阳泉市城区人大常委会预算管理中心</t>
  </si>
  <si>
    <t>0310040010</t>
  </si>
  <si>
    <t>20232012005</t>
  </si>
  <si>
    <t>高文宇</t>
  </si>
  <si>
    <t>17417</t>
  </si>
  <si>
    <t>20232034611</t>
  </si>
  <si>
    <t>孙东</t>
  </si>
  <si>
    <t>11756</t>
  </si>
  <si>
    <t>20232034422</t>
  </si>
  <si>
    <t>张丽君</t>
  </si>
  <si>
    <t>00563</t>
  </si>
  <si>
    <t>阳泉市城区-阳泉市城区事业单位登记事务中心</t>
  </si>
  <si>
    <t>0310050010</t>
  </si>
  <si>
    <t>20232043917</t>
  </si>
  <si>
    <t>贾雨清</t>
  </si>
  <si>
    <t>21216</t>
  </si>
  <si>
    <t>20232041116</t>
  </si>
  <si>
    <t>高雅婷</t>
  </si>
  <si>
    <t>21061</t>
  </si>
  <si>
    <t>20232045607</t>
  </si>
  <si>
    <t>吴云</t>
  </si>
  <si>
    <t>21050</t>
  </si>
  <si>
    <t>阳泉市城区-阳泉市城区防震减灾中心</t>
  </si>
  <si>
    <t>0310060010</t>
  </si>
  <si>
    <t>20232034627</t>
  </si>
  <si>
    <t>张雨欣</t>
  </si>
  <si>
    <t>26085</t>
  </si>
  <si>
    <t>20232020104</t>
  </si>
  <si>
    <t>庞洁</t>
  </si>
  <si>
    <t>07981</t>
  </si>
  <si>
    <t>20232044722</t>
  </si>
  <si>
    <t>王雅心</t>
  </si>
  <si>
    <t>18479</t>
  </si>
  <si>
    <t>20232050108</t>
  </si>
  <si>
    <t>高远</t>
  </si>
  <si>
    <t>18147</t>
  </si>
  <si>
    <t>阳泉市城区-阳泉市城区乡镇（街道）市场监管所</t>
  </si>
  <si>
    <t>0310070010</t>
  </si>
  <si>
    <t>20232052011</t>
  </si>
  <si>
    <t>文冰</t>
  </si>
  <si>
    <t>19159</t>
  </si>
  <si>
    <t>20232017309</t>
  </si>
  <si>
    <t>孙家荣</t>
  </si>
  <si>
    <t>14401</t>
  </si>
  <si>
    <t>20232011527</t>
  </si>
  <si>
    <t>王荣</t>
  </si>
  <si>
    <t>14762</t>
  </si>
  <si>
    <t>0310070020</t>
  </si>
  <si>
    <t>20232021427</t>
  </si>
  <si>
    <t>张震</t>
  </si>
  <si>
    <t>20447</t>
  </si>
  <si>
    <t>20232015723</t>
  </si>
  <si>
    <t>08627</t>
  </si>
  <si>
    <t>20232053417</t>
  </si>
  <si>
    <t>陈浩</t>
  </si>
  <si>
    <t>26386</t>
  </si>
  <si>
    <t>20232011223</t>
  </si>
  <si>
    <t>来雅静</t>
  </si>
  <si>
    <t>22788</t>
  </si>
  <si>
    <t>20232023205</t>
  </si>
  <si>
    <t>师殿超</t>
  </si>
  <si>
    <t>09887</t>
  </si>
  <si>
    <t>20232053111</t>
  </si>
  <si>
    <t>荆梦迪</t>
  </si>
  <si>
    <t>13893</t>
  </si>
  <si>
    <t>0310070030</t>
  </si>
  <si>
    <t>20232023522</t>
  </si>
  <si>
    <t>28659</t>
  </si>
  <si>
    <t>20232050415</t>
  </si>
  <si>
    <t>赵凯</t>
  </si>
  <si>
    <t>19734</t>
  </si>
  <si>
    <t>20232034108</t>
  </si>
  <si>
    <t>任颖婷</t>
  </si>
  <si>
    <t>01397</t>
  </si>
  <si>
    <t>阳泉市矿区-中共阳泉市矿区委员会党校（阳泉市矿区行政学校）</t>
  </si>
  <si>
    <t>0320010010</t>
  </si>
  <si>
    <t>20232014218</t>
  </si>
  <si>
    <t>韩婷婷</t>
  </si>
  <si>
    <t>25440</t>
  </si>
  <si>
    <t>20232044217</t>
  </si>
  <si>
    <t>王娜娜</t>
  </si>
  <si>
    <t>13404</t>
  </si>
  <si>
    <t>20232015022</t>
  </si>
  <si>
    <t>张志强</t>
  </si>
  <si>
    <t>26000</t>
  </si>
  <si>
    <t>阳泉市矿区-阳泉市矿区融媒体中心</t>
  </si>
  <si>
    <t>0320020010</t>
  </si>
  <si>
    <t>20232033529</t>
  </si>
  <si>
    <t>肖志伟</t>
  </si>
  <si>
    <t>05241</t>
  </si>
  <si>
    <t>20232044725</t>
  </si>
  <si>
    <t>姚书帆</t>
  </si>
  <si>
    <t>22733</t>
  </si>
  <si>
    <t>20232015206</t>
  </si>
  <si>
    <t>李亚峰</t>
  </si>
  <si>
    <t>22092</t>
  </si>
  <si>
    <t>阳泉市矿区-阳泉市矿区金融事务服务中心</t>
  </si>
  <si>
    <t>0320030010</t>
  </si>
  <si>
    <t>20232043230</t>
  </si>
  <si>
    <t>常耀庭</t>
  </si>
  <si>
    <t>06375</t>
  </si>
  <si>
    <t>20232051403</t>
  </si>
  <si>
    <t>梁宇</t>
  </si>
  <si>
    <t>09395</t>
  </si>
  <si>
    <t>阳泉市事业单位2023年公开招聘工作人员面试成绩及总成绩（28日C组38人）</t>
    <phoneticPr fontId="1" type="noConversion"/>
  </si>
  <si>
    <t>准考证号</t>
  </si>
  <si>
    <t>姓名</t>
  </si>
  <si>
    <t>报考单位</t>
  </si>
  <si>
    <t>报考职位</t>
  </si>
  <si>
    <t>职位DM</t>
  </si>
  <si>
    <t>成绩</t>
  </si>
  <si>
    <t>面试序号</t>
  </si>
  <si>
    <t>报名
序号</t>
    <phoneticPr fontId="1" type="noConversion"/>
  </si>
  <si>
    <t>性
别</t>
    <phoneticPr fontId="1" type="noConversion"/>
  </si>
  <si>
    <t>考试
类别</t>
    <phoneticPr fontId="1" type="noConversion"/>
  </si>
  <si>
    <t>面试成绩</t>
    <phoneticPr fontId="1" type="noConversion"/>
  </si>
  <si>
    <t>总成绩</t>
    <phoneticPr fontId="1" type="noConversion"/>
  </si>
  <si>
    <t>岗位排名</t>
    <phoneticPr fontId="1" type="noConversion"/>
  </si>
  <si>
    <t>女</t>
  </si>
  <si>
    <t>阳泉市教育局-阳泉市第一中学校</t>
  </si>
  <si>
    <t>男</t>
  </si>
  <si>
    <t>刘鑫</t>
  </si>
  <si>
    <t>高伟</t>
  </si>
  <si>
    <t>管理岗位</t>
  </si>
  <si>
    <t>公共类</t>
  </si>
  <si>
    <t>专业技术岗位1</t>
  </si>
  <si>
    <t>专业技术岗位2</t>
  </si>
  <si>
    <t>管理岗位1</t>
  </si>
  <si>
    <t>管理岗位2</t>
  </si>
  <si>
    <t>专业技术岗位</t>
  </si>
  <si>
    <t>王磊</t>
  </si>
  <si>
    <t>管理岗位3</t>
  </si>
  <si>
    <t>齐欣</t>
  </si>
  <si>
    <t>专业技术岗位3</t>
  </si>
  <si>
    <t>阳泉市生态环境局-阳泉市生态环境监测和应急保障中心</t>
  </si>
  <si>
    <t>张璐</t>
  </si>
  <si>
    <t>李涛</t>
  </si>
  <si>
    <t>张慧敏</t>
  </si>
  <si>
    <t>缺考</t>
    <phoneticPr fontId="1" type="noConversion"/>
  </si>
  <si>
    <t>缺考</t>
    <phoneticPr fontId="1" type="noConversion"/>
  </si>
  <si>
    <t>缺考</t>
    <phoneticPr fontId="1" type="noConversion"/>
  </si>
  <si>
    <t>阳泉市事业单位2023年公开招聘工作人员面试成绩及总成绩（28日D组39人）</t>
    <phoneticPr fontId="1" type="noConversion"/>
  </si>
  <si>
    <t>性
别</t>
    <phoneticPr fontId="1" type="noConversion"/>
  </si>
  <si>
    <t>报名
序号</t>
    <phoneticPr fontId="1" type="noConversion"/>
  </si>
  <si>
    <t>考试
类别</t>
    <phoneticPr fontId="1" type="noConversion"/>
  </si>
  <si>
    <t>阳泉市事业单位2023年公开招聘工作人员面试成绩及总成绩（28日E组40人）</t>
    <phoneticPr fontId="1" type="noConversion"/>
  </si>
  <si>
    <t>面试成绩</t>
    <phoneticPr fontId="1" type="noConversion"/>
  </si>
  <si>
    <t>总成绩</t>
    <phoneticPr fontId="1" type="noConversion"/>
  </si>
  <si>
    <t>岗位排名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</si>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</sst>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黑体"/>
      <charset val="134"/>
    </font>
    <font>
      <sz val="8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54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opLeftCell="A31" workbookViewId="0">
      <selection activeCell="E49" sqref="E49"/>
    </sheetView>
  </sheetViews>
  <sheetFormatPr defaultColWidth="9" defaultRowHeight="13.5"/>
  <cols>
    <col min="1" max="1" width="11.25" bestFit="1" customWidth="1"/>
    <col min="2" max="2" width="6.375" bestFit="1" customWidth="1"/>
    <col min="3" max="3" width="3.25" bestFit="1" customWidth="1"/>
    <col min="4" max="4" width="5.875" bestFit="1" customWidth="1"/>
    <col min="5" max="5" width="40.625" customWidth="1"/>
    <col min="6" max="6" width="15" bestFit="1" customWidth="1"/>
    <col min="7" max="7" width="10.25" bestFit="1" customWidth="1"/>
    <col min="8" max="8" width="6.375" bestFit="1" customWidth="1"/>
    <col min="9" max="9" width="6.75" bestFit="1" customWidth="1"/>
    <col min="10" max="13" width="9.875" style="20" customWidth="1"/>
  </cols>
  <sheetData>
    <row r="1" spans="1:13" ht="39.950000000000003" customHeight="1">
      <c r="A1" s="52" t="s">
        <v>139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39.950000000000003" customHeight="1">
      <c r="A2" s="4" t="s">
        <v>693</v>
      </c>
      <c r="B2" s="5" t="s">
        <v>694</v>
      </c>
      <c r="C2" s="11" t="s">
        <v>701</v>
      </c>
      <c r="D2" s="6" t="s">
        <v>700</v>
      </c>
      <c r="E2" s="6" t="s">
        <v>695</v>
      </c>
      <c r="F2" s="6" t="s">
        <v>696</v>
      </c>
      <c r="G2" s="5" t="s">
        <v>697</v>
      </c>
      <c r="H2" s="11" t="s">
        <v>702</v>
      </c>
      <c r="I2" s="7" t="s">
        <v>698</v>
      </c>
      <c r="J2" s="4" t="s">
        <v>699</v>
      </c>
      <c r="K2" s="4" t="s">
        <v>703</v>
      </c>
      <c r="L2" s="4" t="s">
        <v>704</v>
      </c>
      <c r="M2" s="4" t="s">
        <v>705</v>
      </c>
    </row>
    <row r="3" spans="1:13" ht="27" customHeight="1">
      <c r="A3" s="1" t="s">
        <v>6</v>
      </c>
      <c r="B3" s="2" t="s">
        <v>7</v>
      </c>
      <c r="C3" s="2" t="s">
        <v>708</v>
      </c>
      <c r="D3" s="1" t="s">
        <v>8</v>
      </c>
      <c r="E3" s="8" t="s">
        <v>722</v>
      </c>
      <c r="F3" s="9" t="s">
        <v>721</v>
      </c>
      <c r="G3" s="10" t="s">
        <v>5</v>
      </c>
      <c r="H3" s="2" t="s">
        <v>712</v>
      </c>
      <c r="I3" s="3">
        <v>64.25</v>
      </c>
      <c r="J3" s="2">
        <v>5</v>
      </c>
      <c r="K3" s="3">
        <v>84.83</v>
      </c>
      <c r="L3" s="3">
        <f>I3*0.6+K3*0.4</f>
        <v>72.481999999999999</v>
      </c>
      <c r="M3" s="2">
        <v>1</v>
      </c>
    </row>
    <row r="4" spans="1:13" ht="27" customHeight="1">
      <c r="A4" s="1" t="s">
        <v>9</v>
      </c>
      <c r="B4" s="2" t="s">
        <v>10</v>
      </c>
      <c r="C4" s="2" t="s">
        <v>708</v>
      </c>
      <c r="D4" s="1" t="s">
        <v>11</v>
      </c>
      <c r="E4" s="8" t="s">
        <v>722</v>
      </c>
      <c r="F4" s="9" t="s">
        <v>721</v>
      </c>
      <c r="G4" s="10" t="s">
        <v>5</v>
      </c>
      <c r="H4" s="2" t="s">
        <v>712</v>
      </c>
      <c r="I4" s="3">
        <v>62.1</v>
      </c>
      <c r="J4" s="2">
        <v>6</v>
      </c>
      <c r="K4" s="3">
        <v>86.27</v>
      </c>
      <c r="L4" s="3">
        <f>I4*0.6+K4*0.4</f>
        <v>71.768000000000001</v>
      </c>
      <c r="M4" s="2">
        <v>2</v>
      </c>
    </row>
    <row r="5" spans="1:13" ht="27" customHeight="1">
      <c r="A5" s="1" t="s">
        <v>3</v>
      </c>
      <c r="B5" s="2" t="s">
        <v>710</v>
      </c>
      <c r="C5" s="2" t="s">
        <v>708</v>
      </c>
      <c r="D5" s="1" t="s">
        <v>4</v>
      </c>
      <c r="E5" s="8" t="s">
        <v>722</v>
      </c>
      <c r="F5" s="9" t="s">
        <v>721</v>
      </c>
      <c r="G5" s="10" t="s">
        <v>5</v>
      </c>
      <c r="H5" s="2" t="s">
        <v>712</v>
      </c>
      <c r="I5" s="3">
        <v>73.900000000000006</v>
      </c>
      <c r="J5" s="2">
        <v>4</v>
      </c>
      <c r="K5" s="3" t="s">
        <v>726</v>
      </c>
      <c r="L5" s="3"/>
      <c r="M5" s="2"/>
    </row>
    <row r="6" spans="1:13" ht="27" customHeight="1">
      <c r="A6" s="1" t="s">
        <v>12</v>
      </c>
      <c r="B6" s="2" t="s">
        <v>13</v>
      </c>
      <c r="C6" s="2" t="s">
        <v>708</v>
      </c>
      <c r="D6" s="1" t="s">
        <v>14</v>
      </c>
      <c r="E6" s="8" t="s">
        <v>15</v>
      </c>
      <c r="F6" s="9" t="s">
        <v>713</v>
      </c>
      <c r="G6" s="10" t="s">
        <v>16</v>
      </c>
      <c r="H6" s="2" t="s">
        <v>712</v>
      </c>
      <c r="I6" s="3">
        <v>75.349999999999994</v>
      </c>
      <c r="J6" s="2">
        <v>2</v>
      </c>
      <c r="K6" s="3">
        <v>84.9</v>
      </c>
      <c r="L6" s="3">
        <f>I6*0.6+K6*0.4</f>
        <v>79.169999999999987</v>
      </c>
      <c r="M6" s="2">
        <v>1</v>
      </c>
    </row>
    <row r="7" spans="1:13" ht="27" customHeight="1">
      <c r="A7" s="1" t="s">
        <v>20</v>
      </c>
      <c r="B7" s="2" t="s">
        <v>21</v>
      </c>
      <c r="C7" s="2" t="s">
        <v>708</v>
      </c>
      <c r="D7" s="1" t="s">
        <v>22</v>
      </c>
      <c r="E7" s="8" t="s">
        <v>15</v>
      </c>
      <c r="F7" s="9" t="s">
        <v>713</v>
      </c>
      <c r="G7" s="10" t="s">
        <v>16</v>
      </c>
      <c r="H7" s="2" t="s">
        <v>712</v>
      </c>
      <c r="I7" s="3">
        <v>71.8</v>
      </c>
      <c r="J7" s="2">
        <v>3</v>
      </c>
      <c r="K7" s="3">
        <v>84.13</v>
      </c>
      <c r="L7" s="3">
        <f>I7*0.6+K7*0.4</f>
        <v>76.731999999999999</v>
      </c>
      <c r="M7" s="2">
        <v>2</v>
      </c>
    </row>
    <row r="8" spans="1:13" ht="27" customHeight="1">
      <c r="A8" s="1" t="s">
        <v>17</v>
      </c>
      <c r="B8" s="2" t="s">
        <v>18</v>
      </c>
      <c r="C8" s="2" t="s">
        <v>706</v>
      </c>
      <c r="D8" s="1" t="s">
        <v>19</v>
      </c>
      <c r="E8" s="8" t="s">
        <v>15</v>
      </c>
      <c r="F8" s="9" t="s">
        <v>713</v>
      </c>
      <c r="G8" s="10" t="s">
        <v>16</v>
      </c>
      <c r="H8" s="2" t="s">
        <v>712</v>
      </c>
      <c r="I8" s="3">
        <v>72.7</v>
      </c>
      <c r="J8" s="2">
        <v>1</v>
      </c>
      <c r="K8" s="3" t="s">
        <v>726</v>
      </c>
      <c r="L8" s="3"/>
      <c r="M8" s="2"/>
    </row>
    <row r="9" spans="1:13" ht="27" customHeight="1">
      <c r="A9" s="1" t="s">
        <v>23</v>
      </c>
      <c r="B9" s="2" t="s">
        <v>24</v>
      </c>
      <c r="C9" s="2" t="s">
        <v>708</v>
      </c>
      <c r="D9" s="1" t="s">
        <v>25</v>
      </c>
      <c r="E9" s="8" t="s">
        <v>15</v>
      </c>
      <c r="F9" s="9" t="s">
        <v>714</v>
      </c>
      <c r="G9" s="10" t="s">
        <v>26</v>
      </c>
      <c r="H9" s="2" t="s">
        <v>712</v>
      </c>
      <c r="I9" s="3">
        <v>73.7</v>
      </c>
      <c r="J9" s="2">
        <v>29</v>
      </c>
      <c r="K9" s="3">
        <v>85.2</v>
      </c>
      <c r="L9" s="3">
        <f>I9*0.6+K9*0.4</f>
        <v>78.300000000000011</v>
      </c>
      <c r="M9" s="2">
        <v>1</v>
      </c>
    </row>
    <row r="10" spans="1:13" ht="27" customHeight="1">
      <c r="A10" s="1" t="s">
        <v>30</v>
      </c>
      <c r="B10" s="2" t="s">
        <v>31</v>
      </c>
      <c r="C10" s="2" t="s">
        <v>708</v>
      </c>
      <c r="D10" s="1" t="s">
        <v>32</v>
      </c>
      <c r="E10" s="8" t="s">
        <v>15</v>
      </c>
      <c r="F10" s="9" t="s">
        <v>714</v>
      </c>
      <c r="G10" s="10" t="s">
        <v>26</v>
      </c>
      <c r="H10" s="2" t="s">
        <v>712</v>
      </c>
      <c r="I10" s="3">
        <v>73.55</v>
      </c>
      <c r="J10" s="2">
        <v>28</v>
      </c>
      <c r="K10" s="3">
        <v>84.9</v>
      </c>
      <c r="L10" s="3">
        <f>I10*0.6+K10*0.4</f>
        <v>78.09</v>
      </c>
      <c r="M10" s="2">
        <v>2</v>
      </c>
    </row>
    <row r="11" spans="1:13" ht="27" customHeight="1">
      <c r="A11" s="1" t="s">
        <v>27</v>
      </c>
      <c r="B11" s="2" t="s">
        <v>28</v>
      </c>
      <c r="C11" s="2" t="s">
        <v>708</v>
      </c>
      <c r="D11" s="1" t="s">
        <v>29</v>
      </c>
      <c r="E11" s="8" t="s">
        <v>15</v>
      </c>
      <c r="F11" s="9" t="s">
        <v>714</v>
      </c>
      <c r="G11" s="10" t="s">
        <v>26</v>
      </c>
      <c r="H11" s="2" t="s">
        <v>712</v>
      </c>
      <c r="I11" s="3">
        <v>73.7</v>
      </c>
      <c r="J11" s="2">
        <v>27</v>
      </c>
      <c r="K11" s="3">
        <v>52.13</v>
      </c>
      <c r="L11" s="3">
        <f>I11*0.6+K11*0.4</f>
        <v>65.072000000000003</v>
      </c>
      <c r="M11" s="2">
        <v>3</v>
      </c>
    </row>
    <row r="12" spans="1:13" ht="27" customHeight="1">
      <c r="A12" s="1" t="s">
        <v>33</v>
      </c>
      <c r="B12" s="2" t="s">
        <v>34</v>
      </c>
      <c r="C12" s="2" t="s">
        <v>708</v>
      </c>
      <c r="D12" s="1" t="s">
        <v>35</v>
      </c>
      <c r="E12" s="8" t="s">
        <v>15</v>
      </c>
      <c r="F12" s="9" t="s">
        <v>721</v>
      </c>
      <c r="G12" s="10" t="s">
        <v>36</v>
      </c>
      <c r="H12" s="2" t="s">
        <v>712</v>
      </c>
      <c r="I12" s="3">
        <v>76.349999999999994</v>
      </c>
      <c r="J12" s="2">
        <v>24</v>
      </c>
      <c r="K12" s="3">
        <v>86.5</v>
      </c>
      <c r="L12" s="3">
        <f>I12*0.6+K12*0.4</f>
        <v>80.41</v>
      </c>
      <c r="M12" s="2">
        <v>1</v>
      </c>
    </row>
    <row r="13" spans="1:13" ht="27" customHeight="1">
      <c r="A13" s="1" t="s">
        <v>37</v>
      </c>
      <c r="B13" s="2" t="s">
        <v>38</v>
      </c>
      <c r="C13" s="2" t="s">
        <v>708</v>
      </c>
      <c r="D13" s="1" t="s">
        <v>39</v>
      </c>
      <c r="E13" s="8" t="s">
        <v>15</v>
      </c>
      <c r="F13" s="9" t="s">
        <v>721</v>
      </c>
      <c r="G13" s="10" t="s">
        <v>36</v>
      </c>
      <c r="H13" s="2" t="s">
        <v>712</v>
      </c>
      <c r="I13" s="3">
        <v>70.099999999999994</v>
      </c>
      <c r="J13" s="2">
        <v>25</v>
      </c>
      <c r="K13" s="3" t="s">
        <v>726</v>
      </c>
      <c r="L13" s="3"/>
      <c r="M13" s="2"/>
    </row>
    <row r="14" spans="1:13" ht="27" customHeight="1">
      <c r="A14" s="1" t="s">
        <v>40</v>
      </c>
      <c r="B14" s="2" t="s">
        <v>41</v>
      </c>
      <c r="C14" s="2" t="s">
        <v>708</v>
      </c>
      <c r="D14" s="1" t="s">
        <v>42</v>
      </c>
      <c r="E14" s="8" t="s">
        <v>15</v>
      </c>
      <c r="F14" s="9" t="s">
        <v>721</v>
      </c>
      <c r="G14" s="10" t="s">
        <v>36</v>
      </c>
      <c r="H14" s="2" t="s">
        <v>712</v>
      </c>
      <c r="I14" s="3">
        <v>69.8</v>
      </c>
      <c r="J14" s="2">
        <v>26</v>
      </c>
      <c r="K14" s="3" t="s">
        <v>726</v>
      </c>
      <c r="L14" s="3"/>
      <c r="M14" s="2"/>
    </row>
    <row r="15" spans="1:13" ht="27" customHeight="1">
      <c r="A15" s="1" t="s">
        <v>43</v>
      </c>
      <c r="B15" s="2" t="s">
        <v>44</v>
      </c>
      <c r="C15" s="2" t="s">
        <v>708</v>
      </c>
      <c r="D15" s="1" t="s">
        <v>45</v>
      </c>
      <c r="E15" s="8" t="s">
        <v>46</v>
      </c>
      <c r="F15" s="9" t="s">
        <v>713</v>
      </c>
      <c r="G15" s="10" t="s">
        <v>47</v>
      </c>
      <c r="H15" s="2" t="s">
        <v>712</v>
      </c>
      <c r="I15" s="3">
        <v>67.099999999999994</v>
      </c>
      <c r="J15" s="2">
        <v>15</v>
      </c>
      <c r="K15" s="3">
        <v>84.17</v>
      </c>
      <c r="L15" s="3">
        <f t="shared" ref="L15:L23" si="0">I15*0.6+K15*0.4</f>
        <v>73.927999999999997</v>
      </c>
      <c r="M15" s="2">
        <v>1</v>
      </c>
    </row>
    <row r="16" spans="1:13" ht="27" customHeight="1">
      <c r="A16" s="1" t="s">
        <v>48</v>
      </c>
      <c r="B16" s="2" t="s">
        <v>718</v>
      </c>
      <c r="C16" s="2" t="s">
        <v>708</v>
      </c>
      <c r="D16" s="1" t="s">
        <v>49</v>
      </c>
      <c r="E16" s="8" t="s">
        <v>46</v>
      </c>
      <c r="F16" s="9" t="s">
        <v>713</v>
      </c>
      <c r="G16" s="10" t="s">
        <v>47</v>
      </c>
      <c r="H16" s="2" t="s">
        <v>712</v>
      </c>
      <c r="I16" s="3">
        <v>65.400000000000006</v>
      </c>
      <c r="J16" s="2">
        <v>14</v>
      </c>
      <c r="K16" s="3">
        <v>85.27</v>
      </c>
      <c r="L16" s="3">
        <f t="shared" si="0"/>
        <v>73.347999999999999</v>
      </c>
      <c r="M16" s="2">
        <v>2</v>
      </c>
    </row>
    <row r="17" spans="1:13" ht="27" customHeight="1">
      <c r="A17" s="1" t="s">
        <v>50</v>
      </c>
      <c r="B17" s="2" t="s">
        <v>51</v>
      </c>
      <c r="C17" s="2" t="s">
        <v>708</v>
      </c>
      <c r="D17" s="1" t="s">
        <v>52</v>
      </c>
      <c r="E17" s="8" t="s">
        <v>46</v>
      </c>
      <c r="F17" s="9" t="s">
        <v>713</v>
      </c>
      <c r="G17" s="10" t="s">
        <v>47</v>
      </c>
      <c r="H17" s="2" t="s">
        <v>712</v>
      </c>
      <c r="I17" s="3">
        <v>61.65</v>
      </c>
      <c r="J17" s="2">
        <v>17</v>
      </c>
      <c r="K17" s="3">
        <v>85.27</v>
      </c>
      <c r="L17" s="3">
        <f t="shared" si="0"/>
        <v>71.097999999999985</v>
      </c>
      <c r="M17" s="2">
        <v>3</v>
      </c>
    </row>
    <row r="18" spans="1:13" ht="27" customHeight="1">
      <c r="A18" s="1" t="s">
        <v>53</v>
      </c>
      <c r="B18" s="2" t="s">
        <v>54</v>
      </c>
      <c r="C18" s="2" t="s">
        <v>708</v>
      </c>
      <c r="D18" s="1" t="s">
        <v>55</v>
      </c>
      <c r="E18" s="8" t="s">
        <v>46</v>
      </c>
      <c r="F18" s="9" t="s">
        <v>713</v>
      </c>
      <c r="G18" s="10" t="s">
        <v>47</v>
      </c>
      <c r="H18" s="2" t="s">
        <v>712</v>
      </c>
      <c r="I18" s="3">
        <v>59.4</v>
      </c>
      <c r="J18" s="2">
        <v>12</v>
      </c>
      <c r="K18" s="3">
        <v>85.33</v>
      </c>
      <c r="L18" s="3">
        <f t="shared" si="0"/>
        <v>69.771999999999991</v>
      </c>
      <c r="M18" s="2">
        <v>4</v>
      </c>
    </row>
    <row r="19" spans="1:13" ht="27" customHeight="1">
      <c r="A19" s="1" t="s">
        <v>56</v>
      </c>
      <c r="B19" s="2" t="s">
        <v>57</v>
      </c>
      <c r="C19" s="2" t="s">
        <v>708</v>
      </c>
      <c r="D19" s="1" t="s">
        <v>58</v>
      </c>
      <c r="E19" s="8" t="s">
        <v>46</v>
      </c>
      <c r="F19" s="9" t="s">
        <v>713</v>
      </c>
      <c r="G19" s="10" t="s">
        <v>47</v>
      </c>
      <c r="H19" s="2" t="s">
        <v>712</v>
      </c>
      <c r="I19" s="3">
        <v>56.4</v>
      </c>
      <c r="J19" s="2">
        <v>10</v>
      </c>
      <c r="K19" s="3">
        <v>85.37</v>
      </c>
      <c r="L19" s="3">
        <f t="shared" si="0"/>
        <v>67.988</v>
      </c>
      <c r="M19" s="2">
        <v>5</v>
      </c>
    </row>
    <row r="20" spans="1:13" ht="27" customHeight="1">
      <c r="A20" s="1" t="s">
        <v>59</v>
      </c>
      <c r="B20" s="2" t="s">
        <v>2</v>
      </c>
      <c r="C20" s="2" t="s">
        <v>708</v>
      </c>
      <c r="D20" s="1" t="s">
        <v>60</v>
      </c>
      <c r="E20" s="8" t="s">
        <v>46</v>
      </c>
      <c r="F20" s="9" t="s">
        <v>713</v>
      </c>
      <c r="G20" s="10" t="s">
        <v>47</v>
      </c>
      <c r="H20" s="2" t="s">
        <v>712</v>
      </c>
      <c r="I20" s="3">
        <v>56</v>
      </c>
      <c r="J20" s="2">
        <v>18</v>
      </c>
      <c r="K20" s="3">
        <v>85.47</v>
      </c>
      <c r="L20" s="3">
        <f t="shared" si="0"/>
        <v>67.788000000000011</v>
      </c>
      <c r="M20" s="2">
        <v>6</v>
      </c>
    </row>
    <row r="21" spans="1:13" ht="27" customHeight="1">
      <c r="A21" s="1" t="s">
        <v>61</v>
      </c>
      <c r="B21" s="2" t="s">
        <v>62</v>
      </c>
      <c r="C21" s="2" t="s">
        <v>708</v>
      </c>
      <c r="D21" s="1" t="s">
        <v>63</v>
      </c>
      <c r="E21" s="8" t="s">
        <v>46</v>
      </c>
      <c r="F21" s="9" t="s">
        <v>713</v>
      </c>
      <c r="G21" s="10" t="s">
        <v>47</v>
      </c>
      <c r="H21" s="2" t="s">
        <v>712</v>
      </c>
      <c r="I21" s="3">
        <v>50.3</v>
      </c>
      <c r="J21" s="2">
        <v>16</v>
      </c>
      <c r="K21" s="3">
        <v>83.97</v>
      </c>
      <c r="L21" s="3">
        <f t="shared" si="0"/>
        <v>63.768000000000001</v>
      </c>
      <c r="M21" s="2">
        <v>7</v>
      </c>
    </row>
    <row r="22" spans="1:13" ht="27" customHeight="1">
      <c r="A22" s="1" t="s">
        <v>64</v>
      </c>
      <c r="B22" s="2" t="s">
        <v>65</v>
      </c>
      <c r="C22" s="2" t="s">
        <v>708</v>
      </c>
      <c r="D22" s="1" t="s">
        <v>66</v>
      </c>
      <c r="E22" s="8" t="s">
        <v>46</v>
      </c>
      <c r="F22" s="9" t="s">
        <v>713</v>
      </c>
      <c r="G22" s="10" t="s">
        <v>47</v>
      </c>
      <c r="H22" s="2" t="s">
        <v>712</v>
      </c>
      <c r="I22" s="3">
        <v>47</v>
      </c>
      <c r="J22" s="2">
        <v>13</v>
      </c>
      <c r="K22" s="3">
        <v>84.27</v>
      </c>
      <c r="L22" s="3">
        <f t="shared" si="0"/>
        <v>61.908000000000001</v>
      </c>
      <c r="M22" s="2">
        <v>8</v>
      </c>
    </row>
    <row r="23" spans="1:13" ht="27" customHeight="1">
      <c r="A23" s="1" t="s">
        <v>70</v>
      </c>
      <c r="B23" s="2" t="s">
        <v>71</v>
      </c>
      <c r="C23" s="2" t="s">
        <v>708</v>
      </c>
      <c r="D23" s="1" t="s">
        <v>72</v>
      </c>
      <c r="E23" s="8" t="s">
        <v>46</v>
      </c>
      <c r="F23" s="9" t="s">
        <v>713</v>
      </c>
      <c r="G23" s="10" t="s">
        <v>47</v>
      </c>
      <c r="H23" s="2" t="s">
        <v>712</v>
      </c>
      <c r="I23" s="3">
        <v>44.2</v>
      </c>
      <c r="J23" s="2">
        <v>19</v>
      </c>
      <c r="K23" s="3">
        <v>84.03</v>
      </c>
      <c r="L23" s="3">
        <f t="shared" si="0"/>
        <v>60.132000000000005</v>
      </c>
      <c r="M23" s="2">
        <v>9</v>
      </c>
    </row>
    <row r="24" spans="1:13" ht="27" customHeight="1">
      <c r="A24" s="1" t="s">
        <v>67</v>
      </c>
      <c r="B24" s="2" t="s">
        <v>68</v>
      </c>
      <c r="C24" s="2" t="s">
        <v>708</v>
      </c>
      <c r="D24" s="1" t="s">
        <v>69</v>
      </c>
      <c r="E24" s="8" t="s">
        <v>46</v>
      </c>
      <c r="F24" s="9" t="s">
        <v>713</v>
      </c>
      <c r="G24" s="10" t="s">
        <v>47</v>
      </c>
      <c r="H24" s="2" t="s">
        <v>712</v>
      </c>
      <c r="I24" s="3">
        <v>44.8</v>
      </c>
      <c r="J24" s="2">
        <v>11</v>
      </c>
      <c r="K24" s="3" t="s">
        <v>726</v>
      </c>
      <c r="L24" s="3"/>
      <c r="M24" s="2"/>
    </row>
    <row r="25" spans="1:13" ht="27" customHeight="1">
      <c r="A25" s="1" t="s">
        <v>73</v>
      </c>
      <c r="B25" s="2" t="s">
        <v>74</v>
      </c>
      <c r="C25" s="2" t="s">
        <v>708</v>
      </c>
      <c r="D25" s="1" t="s">
        <v>75</v>
      </c>
      <c r="E25" s="8" t="s">
        <v>46</v>
      </c>
      <c r="F25" s="9" t="s">
        <v>714</v>
      </c>
      <c r="G25" s="10" t="s">
        <v>76</v>
      </c>
      <c r="H25" s="2" t="s">
        <v>712</v>
      </c>
      <c r="I25" s="3">
        <v>62.4</v>
      </c>
      <c r="J25" s="2">
        <v>22</v>
      </c>
      <c r="K25" s="3">
        <v>85.4</v>
      </c>
      <c r="L25" s="3">
        <f t="shared" ref="L25:L38" si="1">I25*0.6+K25*0.4</f>
        <v>71.599999999999994</v>
      </c>
      <c r="M25" s="2">
        <v>1</v>
      </c>
    </row>
    <row r="26" spans="1:13" ht="27" customHeight="1">
      <c r="A26" s="1" t="s">
        <v>77</v>
      </c>
      <c r="B26" s="2" t="s">
        <v>78</v>
      </c>
      <c r="C26" s="2" t="s">
        <v>708</v>
      </c>
      <c r="D26" s="1" t="s">
        <v>79</v>
      </c>
      <c r="E26" s="8" t="s">
        <v>46</v>
      </c>
      <c r="F26" s="9" t="s">
        <v>714</v>
      </c>
      <c r="G26" s="10" t="s">
        <v>76</v>
      </c>
      <c r="H26" s="2" t="s">
        <v>712</v>
      </c>
      <c r="I26" s="3">
        <v>55.25</v>
      </c>
      <c r="J26" s="2">
        <v>20</v>
      </c>
      <c r="K26" s="3">
        <v>86.63</v>
      </c>
      <c r="L26" s="3">
        <f t="shared" si="1"/>
        <v>67.801999999999992</v>
      </c>
      <c r="M26" s="2">
        <v>2</v>
      </c>
    </row>
    <row r="27" spans="1:13" ht="27" customHeight="1">
      <c r="A27" s="1" t="s">
        <v>80</v>
      </c>
      <c r="B27" s="2" t="s">
        <v>0</v>
      </c>
      <c r="C27" s="2" t="s">
        <v>708</v>
      </c>
      <c r="D27" s="1" t="s">
        <v>81</v>
      </c>
      <c r="E27" s="8" t="s">
        <v>46</v>
      </c>
      <c r="F27" s="9" t="s">
        <v>714</v>
      </c>
      <c r="G27" s="10" t="s">
        <v>76</v>
      </c>
      <c r="H27" s="2" t="s">
        <v>712</v>
      </c>
      <c r="I27" s="3">
        <v>48.5</v>
      </c>
      <c r="J27" s="2">
        <v>21</v>
      </c>
      <c r="K27" s="3">
        <v>85.67</v>
      </c>
      <c r="L27" s="3">
        <f t="shared" si="1"/>
        <v>63.367999999999995</v>
      </c>
      <c r="M27" s="2">
        <v>3</v>
      </c>
    </row>
    <row r="28" spans="1:13" ht="27" customHeight="1">
      <c r="A28" s="1" t="s">
        <v>82</v>
      </c>
      <c r="B28" s="2" t="s">
        <v>83</v>
      </c>
      <c r="C28" s="2" t="s">
        <v>708</v>
      </c>
      <c r="D28" s="1" t="s">
        <v>84</v>
      </c>
      <c r="E28" s="8" t="s">
        <v>46</v>
      </c>
      <c r="F28" s="9" t="s">
        <v>714</v>
      </c>
      <c r="G28" s="10" t="s">
        <v>76</v>
      </c>
      <c r="H28" s="2" t="s">
        <v>712</v>
      </c>
      <c r="I28" s="3">
        <v>45.2</v>
      </c>
      <c r="J28" s="2">
        <v>23</v>
      </c>
      <c r="K28" s="3">
        <v>84.67</v>
      </c>
      <c r="L28" s="3">
        <f t="shared" si="1"/>
        <v>60.988</v>
      </c>
      <c r="M28" s="2">
        <v>4</v>
      </c>
    </row>
    <row r="29" spans="1:13" ht="27" customHeight="1">
      <c r="A29" s="1" t="s">
        <v>85</v>
      </c>
      <c r="B29" s="2" t="s">
        <v>86</v>
      </c>
      <c r="C29" s="2" t="s">
        <v>706</v>
      </c>
      <c r="D29" s="1" t="s">
        <v>87</v>
      </c>
      <c r="E29" s="8" t="s">
        <v>88</v>
      </c>
      <c r="F29" s="9" t="s">
        <v>713</v>
      </c>
      <c r="G29" s="10" t="s">
        <v>89</v>
      </c>
      <c r="H29" s="2" t="s">
        <v>712</v>
      </c>
      <c r="I29" s="3">
        <v>79.5</v>
      </c>
      <c r="J29" s="2">
        <v>33</v>
      </c>
      <c r="K29" s="3">
        <v>87.23</v>
      </c>
      <c r="L29" s="3">
        <f t="shared" si="1"/>
        <v>82.591999999999999</v>
      </c>
      <c r="M29" s="2">
        <v>1</v>
      </c>
    </row>
    <row r="30" spans="1:13" ht="27" customHeight="1">
      <c r="A30" s="1" t="s">
        <v>90</v>
      </c>
      <c r="B30" s="2" t="s">
        <v>91</v>
      </c>
      <c r="C30" s="2" t="s">
        <v>706</v>
      </c>
      <c r="D30" s="1" t="s">
        <v>92</v>
      </c>
      <c r="E30" s="8" t="s">
        <v>88</v>
      </c>
      <c r="F30" s="9" t="s">
        <v>713</v>
      </c>
      <c r="G30" s="10" t="s">
        <v>89</v>
      </c>
      <c r="H30" s="2" t="s">
        <v>712</v>
      </c>
      <c r="I30" s="3">
        <v>78.55</v>
      </c>
      <c r="J30" s="2">
        <v>35</v>
      </c>
      <c r="K30" s="3">
        <v>85.43</v>
      </c>
      <c r="L30" s="3">
        <f t="shared" si="1"/>
        <v>81.301999999999992</v>
      </c>
      <c r="M30" s="2">
        <v>2</v>
      </c>
    </row>
    <row r="31" spans="1:13" ht="27" customHeight="1">
      <c r="A31" s="1" t="s">
        <v>93</v>
      </c>
      <c r="B31" s="2" t="s">
        <v>94</v>
      </c>
      <c r="C31" s="2" t="s">
        <v>708</v>
      </c>
      <c r="D31" s="1" t="s">
        <v>95</v>
      </c>
      <c r="E31" s="8" t="s">
        <v>88</v>
      </c>
      <c r="F31" s="9" t="s">
        <v>713</v>
      </c>
      <c r="G31" s="10" t="s">
        <v>89</v>
      </c>
      <c r="H31" s="2" t="s">
        <v>712</v>
      </c>
      <c r="I31" s="3">
        <v>77.099999999999994</v>
      </c>
      <c r="J31" s="2">
        <v>39</v>
      </c>
      <c r="K31" s="3">
        <v>85.6</v>
      </c>
      <c r="L31" s="3">
        <f t="shared" si="1"/>
        <v>80.5</v>
      </c>
      <c r="M31" s="2">
        <v>3</v>
      </c>
    </row>
    <row r="32" spans="1:13" ht="27" customHeight="1">
      <c r="A32" s="1" t="s">
        <v>96</v>
      </c>
      <c r="B32" s="2" t="s">
        <v>97</v>
      </c>
      <c r="C32" s="2" t="s">
        <v>708</v>
      </c>
      <c r="D32" s="1" t="s">
        <v>98</v>
      </c>
      <c r="E32" s="8" t="s">
        <v>88</v>
      </c>
      <c r="F32" s="9" t="s">
        <v>713</v>
      </c>
      <c r="G32" s="10" t="s">
        <v>89</v>
      </c>
      <c r="H32" s="2" t="s">
        <v>712</v>
      </c>
      <c r="I32" s="3">
        <v>75.95</v>
      </c>
      <c r="J32" s="2">
        <v>36</v>
      </c>
      <c r="K32" s="3">
        <v>86.17</v>
      </c>
      <c r="L32" s="3">
        <f t="shared" si="1"/>
        <v>80.038000000000011</v>
      </c>
      <c r="M32" s="2">
        <v>4</v>
      </c>
    </row>
    <row r="33" spans="1:13" ht="27" customHeight="1">
      <c r="A33" s="1" t="s">
        <v>99</v>
      </c>
      <c r="B33" s="2" t="s">
        <v>100</v>
      </c>
      <c r="C33" s="2" t="s">
        <v>708</v>
      </c>
      <c r="D33" s="1" t="s">
        <v>101</v>
      </c>
      <c r="E33" s="8" t="s">
        <v>88</v>
      </c>
      <c r="F33" s="9" t="s">
        <v>713</v>
      </c>
      <c r="G33" s="10" t="s">
        <v>89</v>
      </c>
      <c r="H33" s="2" t="s">
        <v>712</v>
      </c>
      <c r="I33" s="3">
        <v>73.650000000000006</v>
      </c>
      <c r="J33" s="2">
        <v>31</v>
      </c>
      <c r="K33" s="3">
        <v>86.27</v>
      </c>
      <c r="L33" s="3">
        <f t="shared" si="1"/>
        <v>78.698000000000008</v>
      </c>
      <c r="M33" s="2">
        <v>5</v>
      </c>
    </row>
    <row r="34" spans="1:13" ht="27" customHeight="1">
      <c r="A34" s="1" t="s">
        <v>102</v>
      </c>
      <c r="B34" s="2" t="s">
        <v>103</v>
      </c>
      <c r="C34" s="2" t="s">
        <v>706</v>
      </c>
      <c r="D34" s="1" t="s">
        <v>104</v>
      </c>
      <c r="E34" s="8" t="s">
        <v>88</v>
      </c>
      <c r="F34" s="9" t="s">
        <v>713</v>
      </c>
      <c r="G34" s="10" t="s">
        <v>89</v>
      </c>
      <c r="H34" s="2" t="s">
        <v>712</v>
      </c>
      <c r="I34" s="3">
        <v>69.900000000000006</v>
      </c>
      <c r="J34" s="2">
        <v>37</v>
      </c>
      <c r="K34" s="3">
        <v>85.93</v>
      </c>
      <c r="L34" s="3">
        <f t="shared" si="1"/>
        <v>76.312000000000012</v>
      </c>
      <c r="M34" s="2">
        <v>6</v>
      </c>
    </row>
    <row r="35" spans="1:13" ht="27" customHeight="1">
      <c r="A35" s="1" t="s">
        <v>105</v>
      </c>
      <c r="B35" s="2" t="s">
        <v>106</v>
      </c>
      <c r="C35" s="2" t="s">
        <v>708</v>
      </c>
      <c r="D35" s="1" t="s">
        <v>107</v>
      </c>
      <c r="E35" s="8" t="s">
        <v>88</v>
      </c>
      <c r="F35" s="9" t="s">
        <v>713</v>
      </c>
      <c r="G35" s="10" t="s">
        <v>89</v>
      </c>
      <c r="H35" s="2" t="s">
        <v>712</v>
      </c>
      <c r="I35" s="3">
        <v>69.7</v>
      </c>
      <c r="J35" s="2">
        <v>40</v>
      </c>
      <c r="K35" s="3">
        <v>86</v>
      </c>
      <c r="L35" s="3">
        <f t="shared" si="1"/>
        <v>76.22</v>
      </c>
      <c r="M35" s="2">
        <v>7</v>
      </c>
    </row>
    <row r="36" spans="1:13" ht="27" customHeight="1">
      <c r="A36" s="1" t="s">
        <v>108</v>
      </c>
      <c r="B36" s="2" t="s">
        <v>725</v>
      </c>
      <c r="C36" s="2" t="s">
        <v>706</v>
      </c>
      <c r="D36" s="1" t="s">
        <v>109</v>
      </c>
      <c r="E36" s="8" t="s">
        <v>88</v>
      </c>
      <c r="F36" s="9" t="s">
        <v>713</v>
      </c>
      <c r="G36" s="10" t="s">
        <v>89</v>
      </c>
      <c r="H36" s="2" t="s">
        <v>712</v>
      </c>
      <c r="I36" s="3">
        <v>69.400000000000006</v>
      </c>
      <c r="J36" s="2">
        <v>38</v>
      </c>
      <c r="K36" s="3">
        <v>85.77</v>
      </c>
      <c r="L36" s="3">
        <f t="shared" si="1"/>
        <v>75.948000000000008</v>
      </c>
      <c r="M36" s="2">
        <v>8</v>
      </c>
    </row>
    <row r="37" spans="1:13" ht="27" customHeight="1">
      <c r="A37" s="1" t="s">
        <v>113</v>
      </c>
      <c r="B37" s="2" t="s">
        <v>114</v>
      </c>
      <c r="C37" s="2" t="s">
        <v>708</v>
      </c>
      <c r="D37" s="1" t="s">
        <v>115</v>
      </c>
      <c r="E37" s="8" t="s">
        <v>88</v>
      </c>
      <c r="F37" s="9" t="s">
        <v>713</v>
      </c>
      <c r="G37" s="10" t="s">
        <v>89</v>
      </c>
      <c r="H37" s="2" t="s">
        <v>712</v>
      </c>
      <c r="I37" s="3">
        <v>68</v>
      </c>
      <c r="J37" s="2">
        <v>30</v>
      </c>
      <c r="K37" s="3">
        <v>86.8</v>
      </c>
      <c r="L37" s="3">
        <f t="shared" si="1"/>
        <v>75.52</v>
      </c>
      <c r="M37" s="2">
        <v>9</v>
      </c>
    </row>
    <row r="38" spans="1:13" ht="27" customHeight="1">
      <c r="A38" s="1" t="s">
        <v>116</v>
      </c>
      <c r="B38" s="2" t="s">
        <v>117</v>
      </c>
      <c r="C38" s="2" t="s">
        <v>708</v>
      </c>
      <c r="D38" s="1" t="s">
        <v>118</v>
      </c>
      <c r="E38" s="8" t="s">
        <v>88</v>
      </c>
      <c r="F38" s="9" t="s">
        <v>713</v>
      </c>
      <c r="G38" s="10" t="s">
        <v>89</v>
      </c>
      <c r="H38" s="2" t="s">
        <v>712</v>
      </c>
      <c r="I38" s="3">
        <v>67.7</v>
      </c>
      <c r="J38" s="2">
        <v>34</v>
      </c>
      <c r="K38" s="3">
        <v>85.47</v>
      </c>
      <c r="L38" s="3">
        <f t="shared" si="1"/>
        <v>74.807999999999993</v>
      </c>
      <c r="M38" s="2">
        <v>10</v>
      </c>
    </row>
    <row r="39" spans="1:13" ht="27" customHeight="1">
      <c r="A39" s="1" t="s">
        <v>110</v>
      </c>
      <c r="B39" s="2" t="s">
        <v>111</v>
      </c>
      <c r="C39" s="2" t="s">
        <v>706</v>
      </c>
      <c r="D39" s="1" t="s">
        <v>112</v>
      </c>
      <c r="E39" s="8" t="s">
        <v>88</v>
      </c>
      <c r="F39" s="9" t="s">
        <v>713</v>
      </c>
      <c r="G39" s="10" t="s">
        <v>89</v>
      </c>
      <c r="H39" s="2" t="s">
        <v>712</v>
      </c>
      <c r="I39" s="3">
        <v>68.900000000000006</v>
      </c>
      <c r="J39" s="2">
        <v>32</v>
      </c>
      <c r="K39" s="3" t="s">
        <v>726</v>
      </c>
      <c r="L39" s="3"/>
      <c r="M39" s="2"/>
    </row>
    <row r="40" spans="1:13" ht="27" customHeight="1">
      <c r="A40" s="1" t="s">
        <v>119</v>
      </c>
      <c r="B40" s="2" t="s">
        <v>120</v>
      </c>
      <c r="C40" s="2" t="s">
        <v>706</v>
      </c>
      <c r="D40" s="1" t="s">
        <v>121</v>
      </c>
      <c r="E40" s="8" t="s">
        <v>88</v>
      </c>
      <c r="F40" s="9" t="s">
        <v>721</v>
      </c>
      <c r="G40" s="10" t="s">
        <v>122</v>
      </c>
      <c r="H40" s="2" t="s">
        <v>712</v>
      </c>
      <c r="I40" s="3">
        <v>69.8</v>
      </c>
      <c r="J40" s="2">
        <v>41</v>
      </c>
      <c r="K40" s="3">
        <v>86.13</v>
      </c>
      <c r="L40" s="3">
        <f t="shared" ref="L40:L45" si="2">I40*0.6+K40*0.4</f>
        <v>76.331999999999994</v>
      </c>
      <c r="M40" s="2">
        <v>1</v>
      </c>
    </row>
    <row r="41" spans="1:13" ht="27" customHeight="1">
      <c r="A41" s="1" t="s">
        <v>123</v>
      </c>
      <c r="B41" s="2" t="s">
        <v>124</v>
      </c>
      <c r="C41" s="2" t="s">
        <v>706</v>
      </c>
      <c r="D41" s="1" t="s">
        <v>125</v>
      </c>
      <c r="E41" s="8" t="s">
        <v>88</v>
      </c>
      <c r="F41" s="9" t="s">
        <v>721</v>
      </c>
      <c r="G41" s="10" t="s">
        <v>122</v>
      </c>
      <c r="H41" s="2" t="s">
        <v>712</v>
      </c>
      <c r="I41" s="3">
        <v>68.900000000000006</v>
      </c>
      <c r="J41" s="2">
        <v>43</v>
      </c>
      <c r="K41" s="3">
        <v>86.23</v>
      </c>
      <c r="L41" s="3">
        <f t="shared" si="2"/>
        <v>75.832000000000008</v>
      </c>
      <c r="M41" s="2">
        <v>2</v>
      </c>
    </row>
    <row r="42" spans="1:13" ht="27" customHeight="1">
      <c r="A42" s="1" t="s">
        <v>126</v>
      </c>
      <c r="B42" s="2" t="s">
        <v>127</v>
      </c>
      <c r="C42" s="2" t="s">
        <v>706</v>
      </c>
      <c r="D42" s="1" t="s">
        <v>128</v>
      </c>
      <c r="E42" s="8" t="s">
        <v>88</v>
      </c>
      <c r="F42" s="9" t="s">
        <v>721</v>
      </c>
      <c r="G42" s="10" t="s">
        <v>122</v>
      </c>
      <c r="H42" s="2" t="s">
        <v>712</v>
      </c>
      <c r="I42" s="3">
        <v>65.45</v>
      </c>
      <c r="J42" s="2">
        <v>42</v>
      </c>
      <c r="K42" s="3">
        <v>85.3</v>
      </c>
      <c r="L42" s="3">
        <f t="shared" si="2"/>
        <v>73.39</v>
      </c>
      <c r="M42" s="2">
        <v>3</v>
      </c>
    </row>
    <row r="43" spans="1:13" ht="27" customHeight="1">
      <c r="A43" s="1" t="s">
        <v>129</v>
      </c>
      <c r="B43" s="1" t="s">
        <v>130</v>
      </c>
      <c r="C43" s="1" t="s">
        <v>708</v>
      </c>
      <c r="D43" s="1" t="s">
        <v>131</v>
      </c>
      <c r="E43" s="8" t="s">
        <v>88</v>
      </c>
      <c r="F43" s="9" t="s">
        <v>711</v>
      </c>
      <c r="G43" s="10" t="s">
        <v>132</v>
      </c>
      <c r="H43" s="2" t="s">
        <v>712</v>
      </c>
      <c r="I43" s="3">
        <v>78.3</v>
      </c>
      <c r="J43" s="18">
        <v>8</v>
      </c>
      <c r="K43" s="21">
        <v>85</v>
      </c>
      <c r="L43" s="3">
        <f t="shared" si="2"/>
        <v>80.97999999999999</v>
      </c>
      <c r="M43" s="19">
        <v>1</v>
      </c>
    </row>
    <row r="44" spans="1:13" ht="27" customHeight="1">
      <c r="A44" s="1" t="s">
        <v>133</v>
      </c>
      <c r="B44" s="1" t="s">
        <v>134</v>
      </c>
      <c r="C44" s="1" t="s">
        <v>706</v>
      </c>
      <c r="D44" s="1" t="s">
        <v>135</v>
      </c>
      <c r="E44" s="8" t="s">
        <v>88</v>
      </c>
      <c r="F44" s="9" t="s">
        <v>711</v>
      </c>
      <c r="G44" s="10" t="s">
        <v>132</v>
      </c>
      <c r="H44" s="2" t="s">
        <v>712</v>
      </c>
      <c r="I44" s="3">
        <v>74.099999999999994</v>
      </c>
      <c r="J44" s="19">
        <v>7</v>
      </c>
      <c r="K44" s="21">
        <v>85.33</v>
      </c>
      <c r="L44" s="3">
        <f t="shared" si="2"/>
        <v>78.591999999999985</v>
      </c>
      <c r="M44" s="19">
        <v>2</v>
      </c>
    </row>
    <row r="45" spans="1:13" ht="27" customHeight="1">
      <c r="A45" s="1" t="s">
        <v>136</v>
      </c>
      <c r="B45" s="1" t="s">
        <v>137</v>
      </c>
      <c r="C45" s="1" t="s">
        <v>708</v>
      </c>
      <c r="D45" s="1" t="s">
        <v>138</v>
      </c>
      <c r="E45" s="8" t="s">
        <v>88</v>
      </c>
      <c r="F45" s="9" t="s">
        <v>711</v>
      </c>
      <c r="G45" s="10" t="s">
        <v>132</v>
      </c>
      <c r="H45" s="2" t="s">
        <v>712</v>
      </c>
      <c r="I45" s="3">
        <v>73.5</v>
      </c>
      <c r="J45" s="19">
        <v>9</v>
      </c>
      <c r="K45" s="21">
        <v>85.97</v>
      </c>
      <c r="L45" s="3">
        <f t="shared" si="2"/>
        <v>78.488</v>
      </c>
      <c r="M45" s="19">
        <v>3</v>
      </c>
    </row>
  </sheetData>
  <mergeCells count="1">
    <mergeCell ref="A1:M1"/>
  </mergeCells>
  <phoneticPr fontId="1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opLeftCell="A34" workbookViewId="0">
      <selection activeCell="E53" sqref="E53"/>
    </sheetView>
  </sheetViews>
  <sheetFormatPr defaultColWidth="9" defaultRowHeight="13.5"/>
  <cols>
    <col min="1" max="1" width="11.25" bestFit="1" customWidth="1"/>
    <col min="2" max="2" width="6.375" bestFit="1" customWidth="1"/>
    <col min="3" max="3" width="3.25" bestFit="1" customWidth="1"/>
    <col min="4" max="4" width="5.875" bestFit="1" customWidth="1"/>
    <col min="5" max="5" width="40.625" customWidth="1"/>
    <col min="6" max="6" width="15" bestFit="1" customWidth="1"/>
    <col min="7" max="7" width="10.25" bestFit="1" customWidth="1"/>
    <col min="8" max="8" width="6.375" bestFit="1" customWidth="1"/>
    <col min="9" max="9" width="6.75" bestFit="1" customWidth="1"/>
    <col min="10" max="13" width="9.875" style="20" customWidth="1"/>
  </cols>
  <sheetData>
    <row r="1" spans="1:13" ht="39.950000000000003" customHeight="1">
      <c r="A1" s="52" t="s">
        <v>282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39.950000000000003" customHeight="1">
      <c r="A2" s="4" t="s">
        <v>693</v>
      </c>
      <c r="B2" s="5" t="s">
        <v>694</v>
      </c>
      <c r="C2" s="11" t="s">
        <v>701</v>
      </c>
      <c r="D2" s="6" t="s">
        <v>700</v>
      </c>
      <c r="E2" s="6" t="s">
        <v>695</v>
      </c>
      <c r="F2" s="6" t="s">
        <v>696</v>
      </c>
      <c r="G2" s="5" t="s">
        <v>697</v>
      </c>
      <c r="H2" s="11" t="s">
        <v>702</v>
      </c>
      <c r="I2" s="7" t="s">
        <v>698</v>
      </c>
      <c r="J2" s="4" t="s">
        <v>699</v>
      </c>
      <c r="K2" s="4" t="s">
        <v>703</v>
      </c>
      <c r="L2" s="4" t="s">
        <v>704</v>
      </c>
      <c r="M2" s="4" t="s">
        <v>705</v>
      </c>
    </row>
    <row r="3" spans="1:13" ht="27" customHeight="1">
      <c r="A3" s="1" t="s">
        <v>140</v>
      </c>
      <c r="B3" s="2" t="s">
        <v>141</v>
      </c>
      <c r="C3" s="2" t="s">
        <v>708</v>
      </c>
      <c r="D3" s="1" t="s">
        <v>142</v>
      </c>
      <c r="E3" s="8" t="s">
        <v>143</v>
      </c>
      <c r="F3" s="9" t="s">
        <v>715</v>
      </c>
      <c r="G3" s="10" t="s">
        <v>144</v>
      </c>
      <c r="H3" s="2" t="s">
        <v>712</v>
      </c>
      <c r="I3" s="3">
        <v>71</v>
      </c>
      <c r="J3" s="2">
        <v>36</v>
      </c>
      <c r="K3" s="3">
        <v>86.17</v>
      </c>
      <c r="L3" s="3">
        <f t="shared" ref="L3:L22" si="0">I3*0.6+K3*0.4</f>
        <v>77.068000000000012</v>
      </c>
      <c r="M3" s="2">
        <v>1</v>
      </c>
    </row>
    <row r="4" spans="1:13" ht="27" customHeight="1">
      <c r="A4" s="1" t="s">
        <v>145</v>
      </c>
      <c r="B4" s="2" t="s">
        <v>146</v>
      </c>
      <c r="C4" s="2" t="s">
        <v>706</v>
      </c>
      <c r="D4" s="1" t="s">
        <v>147</v>
      </c>
      <c r="E4" s="8" t="s">
        <v>143</v>
      </c>
      <c r="F4" s="9" t="s">
        <v>715</v>
      </c>
      <c r="G4" s="10" t="s">
        <v>144</v>
      </c>
      <c r="H4" s="2" t="s">
        <v>712</v>
      </c>
      <c r="I4" s="3">
        <v>70</v>
      </c>
      <c r="J4" s="2">
        <v>33</v>
      </c>
      <c r="K4" s="3">
        <v>85.03</v>
      </c>
      <c r="L4" s="3">
        <f t="shared" si="0"/>
        <v>76.012</v>
      </c>
      <c r="M4" s="2">
        <v>2</v>
      </c>
    </row>
    <row r="5" spans="1:13" ht="27" customHeight="1">
      <c r="A5" s="1" t="s">
        <v>148</v>
      </c>
      <c r="B5" s="2" t="s">
        <v>149</v>
      </c>
      <c r="C5" s="2" t="s">
        <v>706</v>
      </c>
      <c r="D5" s="1" t="s">
        <v>150</v>
      </c>
      <c r="E5" s="8" t="s">
        <v>143</v>
      </c>
      <c r="F5" s="9" t="s">
        <v>715</v>
      </c>
      <c r="G5" s="10" t="s">
        <v>144</v>
      </c>
      <c r="H5" s="2" t="s">
        <v>712</v>
      </c>
      <c r="I5" s="3">
        <v>69</v>
      </c>
      <c r="J5" s="2">
        <v>35</v>
      </c>
      <c r="K5" s="3">
        <v>85.2</v>
      </c>
      <c r="L5" s="3">
        <f t="shared" si="0"/>
        <v>75.48</v>
      </c>
      <c r="M5" s="2">
        <v>3</v>
      </c>
    </row>
    <row r="6" spans="1:13" ht="27" customHeight="1">
      <c r="A6" s="1" t="s">
        <v>151</v>
      </c>
      <c r="B6" s="2" t="s">
        <v>152</v>
      </c>
      <c r="C6" s="2" t="s">
        <v>706</v>
      </c>
      <c r="D6" s="1" t="s">
        <v>153</v>
      </c>
      <c r="E6" s="8" t="s">
        <v>143</v>
      </c>
      <c r="F6" s="9" t="s">
        <v>715</v>
      </c>
      <c r="G6" s="10" t="s">
        <v>144</v>
      </c>
      <c r="H6" s="2" t="s">
        <v>712</v>
      </c>
      <c r="I6" s="3">
        <v>62.4</v>
      </c>
      <c r="J6" s="2">
        <v>34</v>
      </c>
      <c r="K6" s="3">
        <v>84.73</v>
      </c>
      <c r="L6" s="3">
        <f t="shared" si="0"/>
        <v>71.331999999999994</v>
      </c>
      <c r="M6" s="2">
        <v>4</v>
      </c>
    </row>
    <row r="7" spans="1:13" ht="27" customHeight="1">
      <c r="A7" s="1" t="s">
        <v>154</v>
      </c>
      <c r="B7" s="2" t="s">
        <v>155</v>
      </c>
      <c r="C7" s="2" t="s">
        <v>706</v>
      </c>
      <c r="D7" s="1" t="s">
        <v>156</v>
      </c>
      <c r="E7" s="8" t="s">
        <v>143</v>
      </c>
      <c r="F7" s="9" t="s">
        <v>715</v>
      </c>
      <c r="G7" s="10" t="s">
        <v>144</v>
      </c>
      <c r="H7" s="2" t="s">
        <v>712</v>
      </c>
      <c r="I7" s="3">
        <v>61.15</v>
      </c>
      <c r="J7" s="2">
        <v>32</v>
      </c>
      <c r="K7" s="3">
        <v>84.6</v>
      </c>
      <c r="L7" s="3">
        <f t="shared" si="0"/>
        <v>70.53</v>
      </c>
      <c r="M7" s="2">
        <v>5</v>
      </c>
    </row>
    <row r="8" spans="1:13" ht="27" customHeight="1">
      <c r="A8" s="1" t="s">
        <v>157</v>
      </c>
      <c r="B8" s="2" t="s">
        <v>158</v>
      </c>
      <c r="C8" s="2" t="s">
        <v>706</v>
      </c>
      <c r="D8" s="1" t="s">
        <v>159</v>
      </c>
      <c r="E8" s="8" t="s">
        <v>143</v>
      </c>
      <c r="F8" s="9" t="s">
        <v>715</v>
      </c>
      <c r="G8" s="10" t="s">
        <v>144</v>
      </c>
      <c r="H8" s="2" t="s">
        <v>712</v>
      </c>
      <c r="I8" s="3">
        <v>57.45</v>
      </c>
      <c r="J8" s="2">
        <v>31</v>
      </c>
      <c r="K8" s="3">
        <v>85.37</v>
      </c>
      <c r="L8" s="3">
        <f t="shared" si="0"/>
        <v>68.617999999999995</v>
      </c>
      <c r="M8" s="2">
        <v>6</v>
      </c>
    </row>
    <row r="9" spans="1:13" ht="27" customHeight="1">
      <c r="A9" s="1" t="s">
        <v>160</v>
      </c>
      <c r="B9" s="2" t="s">
        <v>161</v>
      </c>
      <c r="C9" s="2" t="s">
        <v>706</v>
      </c>
      <c r="D9" s="1" t="s">
        <v>162</v>
      </c>
      <c r="E9" s="8" t="s">
        <v>163</v>
      </c>
      <c r="F9" s="9" t="s">
        <v>711</v>
      </c>
      <c r="G9" s="10" t="s">
        <v>164</v>
      </c>
      <c r="H9" s="2" t="s">
        <v>712</v>
      </c>
      <c r="I9" s="3">
        <v>79.55</v>
      </c>
      <c r="J9" s="2">
        <v>17</v>
      </c>
      <c r="K9" s="3">
        <v>86.57</v>
      </c>
      <c r="L9" s="3">
        <f t="shared" si="0"/>
        <v>82.358000000000004</v>
      </c>
      <c r="M9" s="2">
        <v>1</v>
      </c>
    </row>
    <row r="10" spans="1:13" ht="27" customHeight="1">
      <c r="A10" s="1" t="s">
        <v>165</v>
      </c>
      <c r="B10" s="2" t="s">
        <v>166</v>
      </c>
      <c r="C10" s="2" t="s">
        <v>706</v>
      </c>
      <c r="D10" s="1" t="s">
        <v>167</v>
      </c>
      <c r="E10" s="8" t="s">
        <v>163</v>
      </c>
      <c r="F10" s="9" t="s">
        <v>711</v>
      </c>
      <c r="G10" s="10" t="s">
        <v>164</v>
      </c>
      <c r="H10" s="2" t="s">
        <v>712</v>
      </c>
      <c r="I10" s="3">
        <v>79.3</v>
      </c>
      <c r="J10" s="2">
        <v>16</v>
      </c>
      <c r="K10" s="3">
        <v>86.37</v>
      </c>
      <c r="L10" s="3">
        <f t="shared" si="0"/>
        <v>82.128</v>
      </c>
      <c r="M10" s="2">
        <v>2</v>
      </c>
    </row>
    <row r="11" spans="1:13" ht="27" customHeight="1">
      <c r="A11" s="1" t="s">
        <v>168</v>
      </c>
      <c r="B11" s="2" t="s">
        <v>169</v>
      </c>
      <c r="C11" s="2" t="s">
        <v>706</v>
      </c>
      <c r="D11" s="1" t="s">
        <v>170</v>
      </c>
      <c r="E11" s="8" t="s">
        <v>163</v>
      </c>
      <c r="F11" s="9" t="s">
        <v>711</v>
      </c>
      <c r="G11" s="10" t="s">
        <v>164</v>
      </c>
      <c r="H11" s="2" t="s">
        <v>712</v>
      </c>
      <c r="I11" s="3">
        <v>77.75</v>
      </c>
      <c r="J11" s="2">
        <v>21</v>
      </c>
      <c r="K11" s="3">
        <v>85.93</v>
      </c>
      <c r="L11" s="3">
        <f t="shared" si="0"/>
        <v>81.022000000000006</v>
      </c>
      <c r="M11" s="2">
        <v>3</v>
      </c>
    </row>
    <row r="12" spans="1:13" ht="27" customHeight="1">
      <c r="A12" s="1" t="s">
        <v>174</v>
      </c>
      <c r="B12" s="2" t="s">
        <v>175</v>
      </c>
      <c r="C12" s="2" t="s">
        <v>706</v>
      </c>
      <c r="D12" s="1" t="s">
        <v>176</v>
      </c>
      <c r="E12" s="8" t="s">
        <v>163</v>
      </c>
      <c r="F12" s="9" t="s">
        <v>711</v>
      </c>
      <c r="G12" s="10" t="s">
        <v>164</v>
      </c>
      <c r="H12" s="2" t="s">
        <v>712</v>
      </c>
      <c r="I12" s="3">
        <v>75.5</v>
      </c>
      <c r="J12" s="2">
        <v>19</v>
      </c>
      <c r="K12" s="3">
        <v>86.93</v>
      </c>
      <c r="L12" s="3">
        <f t="shared" si="0"/>
        <v>80.072000000000003</v>
      </c>
      <c r="M12" s="2">
        <v>4</v>
      </c>
    </row>
    <row r="13" spans="1:13" ht="27" customHeight="1">
      <c r="A13" s="1" t="s">
        <v>171</v>
      </c>
      <c r="B13" s="2" t="s">
        <v>172</v>
      </c>
      <c r="C13" s="2" t="s">
        <v>706</v>
      </c>
      <c r="D13" s="1" t="s">
        <v>173</v>
      </c>
      <c r="E13" s="8" t="s">
        <v>163</v>
      </c>
      <c r="F13" s="9" t="s">
        <v>711</v>
      </c>
      <c r="G13" s="10" t="s">
        <v>164</v>
      </c>
      <c r="H13" s="2" t="s">
        <v>712</v>
      </c>
      <c r="I13" s="3">
        <v>76.099999999999994</v>
      </c>
      <c r="J13" s="2">
        <v>20</v>
      </c>
      <c r="K13" s="3">
        <v>85.7</v>
      </c>
      <c r="L13" s="3">
        <f t="shared" si="0"/>
        <v>79.94</v>
      </c>
      <c r="M13" s="2">
        <v>5</v>
      </c>
    </row>
    <row r="14" spans="1:13" ht="27" customHeight="1">
      <c r="A14" s="1" t="s">
        <v>177</v>
      </c>
      <c r="B14" s="2" t="s">
        <v>178</v>
      </c>
      <c r="C14" s="2" t="s">
        <v>708</v>
      </c>
      <c r="D14" s="1" t="s">
        <v>179</v>
      </c>
      <c r="E14" s="8" t="s">
        <v>163</v>
      </c>
      <c r="F14" s="9" t="s">
        <v>711</v>
      </c>
      <c r="G14" s="10" t="s">
        <v>164</v>
      </c>
      <c r="H14" s="2" t="s">
        <v>712</v>
      </c>
      <c r="I14" s="3">
        <v>73.25</v>
      </c>
      <c r="J14" s="2">
        <v>18</v>
      </c>
      <c r="K14" s="3">
        <v>85.33</v>
      </c>
      <c r="L14" s="3">
        <f t="shared" si="0"/>
        <v>78.081999999999994</v>
      </c>
      <c r="M14" s="2">
        <v>6</v>
      </c>
    </row>
    <row r="15" spans="1:13" ht="27" customHeight="1">
      <c r="A15" s="1" t="s">
        <v>180</v>
      </c>
      <c r="B15" s="2" t="s">
        <v>181</v>
      </c>
      <c r="C15" s="2" t="s">
        <v>706</v>
      </c>
      <c r="D15" s="1" t="s">
        <v>182</v>
      </c>
      <c r="E15" s="8" t="s">
        <v>163</v>
      </c>
      <c r="F15" s="9" t="s">
        <v>717</v>
      </c>
      <c r="G15" s="10" t="s">
        <v>183</v>
      </c>
      <c r="H15" s="2" t="s">
        <v>712</v>
      </c>
      <c r="I15" s="3">
        <v>80.099999999999994</v>
      </c>
      <c r="J15" s="2">
        <v>23</v>
      </c>
      <c r="K15" s="3">
        <v>86.33</v>
      </c>
      <c r="L15" s="3">
        <f t="shared" si="0"/>
        <v>82.591999999999999</v>
      </c>
      <c r="M15" s="2">
        <v>1</v>
      </c>
    </row>
    <row r="16" spans="1:13" ht="27" customHeight="1">
      <c r="A16" s="1" t="s">
        <v>184</v>
      </c>
      <c r="B16" s="2" t="s">
        <v>185</v>
      </c>
      <c r="C16" s="2" t="s">
        <v>706</v>
      </c>
      <c r="D16" s="1" t="s">
        <v>186</v>
      </c>
      <c r="E16" s="8" t="s">
        <v>163</v>
      </c>
      <c r="F16" s="9" t="s">
        <v>717</v>
      </c>
      <c r="G16" s="10" t="s">
        <v>183</v>
      </c>
      <c r="H16" s="2" t="s">
        <v>712</v>
      </c>
      <c r="I16" s="3">
        <v>79.3</v>
      </c>
      <c r="J16" s="2">
        <v>26</v>
      </c>
      <c r="K16" s="3">
        <v>85.33</v>
      </c>
      <c r="L16" s="3">
        <f t="shared" si="0"/>
        <v>81.711999999999989</v>
      </c>
      <c r="M16" s="2">
        <v>2</v>
      </c>
    </row>
    <row r="17" spans="1:13" ht="27" customHeight="1">
      <c r="A17" s="1" t="s">
        <v>187</v>
      </c>
      <c r="B17" s="2" t="s">
        <v>188</v>
      </c>
      <c r="C17" s="2" t="s">
        <v>708</v>
      </c>
      <c r="D17" s="1" t="s">
        <v>189</v>
      </c>
      <c r="E17" s="8" t="s">
        <v>163</v>
      </c>
      <c r="F17" s="9" t="s">
        <v>717</v>
      </c>
      <c r="G17" s="10" t="s">
        <v>183</v>
      </c>
      <c r="H17" s="2" t="s">
        <v>712</v>
      </c>
      <c r="I17" s="3">
        <v>78</v>
      </c>
      <c r="J17" s="2">
        <v>24</v>
      </c>
      <c r="K17" s="3">
        <v>86.63</v>
      </c>
      <c r="L17" s="3">
        <f t="shared" si="0"/>
        <v>81.451999999999998</v>
      </c>
      <c r="M17" s="2">
        <v>3</v>
      </c>
    </row>
    <row r="18" spans="1:13" ht="27" customHeight="1">
      <c r="A18" s="1" t="s">
        <v>190</v>
      </c>
      <c r="B18" s="2" t="s">
        <v>191</v>
      </c>
      <c r="C18" s="2" t="s">
        <v>708</v>
      </c>
      <c r="D18" s="1" t="s">
        <v>192</v>
      </c>
      <c r="E18" s="8" t="s">
        <v>163</v>
      </c>
      <c r="F18" s="9" t="s">
        <v>717</v>
      </c>
      <c r="G18" s="10" t="s">
        <v>183</v>
      </c>
      <c r="H18" s="2" t="s">
        <v>712</v>
      </c>
      <c r="I18" s="3">
        <v>77.599999999999994</v>
      </c>
      <c r="J18" s="2">
        <v>25</v>
      </c>
      <c r="K18" s="3">
        <v>86.5</v>
      </c>
      <c r="L18" s="3">
        <f t="shared" si="0"/>
        <v>81.16</v>
      </c>
      <c r="M18" s="2">
        <v>4</v>
      </c>
    </row>
    <row r="19" spans="1:13" ht="27" customHeight="1">
      <c r="A19" s="1" t="s">
        <v>193</v>
      </c>
      <c r="B19" s="2" t="s">
        <v>194</v>
      </c>
      <c r="C19" s="2" t="s">
        <v>706</v>
      </c>
      <c r="D19" s="1" t="s">
        <v>195</v>
      </c>
      <c r="E19" s="8" t="s">
        <v>163</v>
      </c>
      <c r="F19" s="9" t="s">
        <v>717</v>
      </c>
      <c r="G19" s="10" t="s">
        <v>183</v>
      </c>
      <c r="H19" s="2" t="s">
        <v>712</v>
      </c>
      <c r="I19" s="3">
        <v>77.5</v>
      </c>
      <c r="J19" s="2">
        <v>27</v>
      </c>
      <c r="K19" s="3">
        <v>85.97</v>
      </c>
      <c r="L19" s="3">
        <f t="shared" si="0"/>
        <v>80.888000000000005</v>
      </c>
      <c r="M19" s="2">
        <v>5</v>
      </c>
    </row>
    <row r="20" spans="1:13" ht="27" customHeight="1">
      <c r="A20" s="1" t="s">
        <v>196</v>
      </c>
      <c r="B20" s="2" t="s">
        <v>197</v>
      </c>
      <c r="C20" s="2" t="s">
        <v>706</v>
      </c>
      <c r="D20" s="1" t="s">
        <v>198</v>
      </c>
      <c r="E20" s="8" t="s">
        <v>163</v>
      </c>
      <c r="F20" s="9" t="s">
        <v>717</v>
      </c>
      <c r="G20" s="10" t="s">
        <v>183</v>
      </c>
      <c r="H20" s="2" t="s">
        <v>712</v>
      </c>
      <c r="I20" s="3">
        <v>76.5</v>
      </c>
      <c r="J20" s="2">
        <v>22</v>
      </c>
      <c r="K20" s="3">
        <v>86.33</v>
      </c>
      <c r="L20" s="3">
        <f t="shared" si="0"/>
        <v>80.432000000000002</v>
      </c>
      <c r="M20" s="2">
        <v>6</v>
      </c>
    </row>
    <row r="21" spans="1:13" ht="27" customHeight="1">
      <c r="A21" s="1" t="s">
        <v>199</v>
      </c>
      <c r="B21" s="2" t="s">
        <v>200</v>
      </c>
      <c r="C21" s="2" t="s">
        <v>706</v>
      </c>
      <c r="D21" s="1" t="s">
        <v>201</v>
      </c>
      <c r="E21" s="8" t="s">
        <v>707</v>
      </c>
      <c r="F21" s="9" t="s">
        <v>717</v>
      </c>
      <c r="G21" s="10" t="s">
        <v>202</v>
      </c>
      <c r="H21" s="2" t="s">
        <v>712</v>
      </c>
      <c r="I21" s="3">
        <v>83</v>
      </c>
      <c r="J21" s="2">
        <v>5</v>
      </c>
      <c r="K21" s="3">
        <v>86.43</v>
      </c>
      <c r="L21" s="3">
        <f t="shared" si="0"/>
        <v>84.372</v>
      </c>
      <c r="M21" s="2">
        <v>1</v>
      </c>
    </row>
    <row r="22" spans="1:13" ht="27" customHeight="1">
      <c r="A22" s="1" t="s">
        <v>206</v>
      </c>
      <c r="B22" s="2" t="s">
        <v>207</v>
      </c>
      <c r="C22" s="2" t="s">
        <v>706</v>
      </c>
      <c r="D22" s="1" t="s">
        <v>208</v>
      </c>
      <c r="E22" s="8" t="s">
        <v>707</v>
      </c>
      <c r="F22" s="9" t="s">
        <v>717</v>
      </c>
      <c r="G22" s="10" t="s">
        <v>202</v>
      </c>
      <c r="H22" s="2" t="s">
        <v>712</v>
      </c>
      <c r="I22" s="3">
        <v>77.5</v>
      </c>
      <c r="J22" s="2">
        <v>4</v>
      </c>
      <c r="K22" s="3">
        <v>85.13</v>
      </c>
      <c r="L22" s="3">
        <f t="shared" si="0"/>
        <v>80.551999999999992</v>
      </c>
      <c r="M22" s="2">
        <v>2</v>
      </c>
    </row>
    <row r="23" spans="1:13" ht="27" customHeight="1">
      <c r="A23" s="1" t="s">
        <v>203</v>
      </c>
      <c r="B23" s="2" t="s">
        <v>204</v>
      </c>
      <c r="C23" s="2" t="s">
        <v>706</v>
      </c>
      <c r="D23" s="1" t="s">
        <v>205</v>
      </c>
      <c r="E23" s="8" t="s">
        <v>707</v>
      </c>
      <c r="F23" s="9" t="s">
        <v>717</v>
      </c>
      <c r="G23" s="10" t="s">
        <v>202</v>
      </c>
      <c r="H23" s="2" t="s">
        <v>712</v>
      </c>
      <c r="I23" s="3">
        <v>77.75</v>
      </c>
      <c r="J23" s="2">
        <v>6</v>
      </c>
      <c r="K23" s="3" t="s">
        <v>727</v>
      </c>
      <c r="L23" s="3"/>
      <c r="M23" s="2"/>
    </row>
    <row r="24" spans="1:13" ht="27" customHeight="1">
      <c r="A24" s="1" t="s">
        <v>209</v>
      </c>
      <c r="B24" s="2" t="s">
        <v>210</v>
      </c>
      <c r="C24" s="2" t="s">
        <v>706</v>
      </c>
      <c r="D24" s="1" t="s">
        <v>211</v>
      </c>
      <c r="E24" s="8" t="s">
        <v>212</v>
      </c>
      <c r="F24" s="9" t="s">
        <v>213</v>
      </c>
      <c r="G24" s="10" t="s">
        <v>214</v>
      </c>
      <c r="H24" s="2" t="s">
        <v>712</v>
      </c>
      <c r="I24" s="3">
        <v>75</v>
      </c>
      <c r="J24" s="2">
        <v>2</v>
      </c>
      <c r="K24" s="3">
        <v>87.27</v>
      </c>
      <c r="L24" s="3">
        <f t="shared" ref="L24:L31" si="1">I24*0.6+K24*0.4</f>
        <v>79.908000000000001</v>
      </c>
      <c r="M24" s="2">
        <v>1</v>
      </c>
    </row>
    <row r="25" spans="1:13" ht="27" customHeight="1">
      <c r="A25" s="1" t="s">
        <v>215</v>
      </c>
      <c r="B25" s="2" t="s">
        <v>216</v>
      </c>
      <c r="C25" s="2" t="s">
        <v>706</v>
      </c>
      <c r="D25" s="1" t="s">
        <v>217</v>
      </c>
      <c r="E25" s="8" t="s">
        <v>212</v>
      </c>
      <c r="F25" s="9" t="s">
        <v>213</v>
      </c>
      <c r="G25" s="10" t="s">
        <v>214</v>
      </c>
      <c r="H25" s="2" t="s">
        <v>712</v>
      </c>
      <c r="I25" s="3">
        <v>73.7</v>
      </c>
      <c r="J25" s="2">
        <v>3</v>
      </c>
      <c r="K25" s="3">
        <v>86.23</v>
      </c>
      <c r="L25" s="3">
        <f t="shared" si="1"/>
        <v>78.712000000000003</v>
      </c>
      <c r="M25" s="2">
        <v>2</v>
      </c>
    </row>
    <row r="26" spans="1:13" ht="27" customHeight="1">
      <c r="A26" s="1" t="s">
        <v>218</v>
      </c>
      <c r="B26" s="2" t="s">
        <v>219</v>
      </c>
      <c r="C26" s="2" t="s">
        <v>706</v>
      </c>
      <c r="D26" s="1" t="s">
        <v>220</v>
      </c>
      <c r="E26" s="8" t="s">
        <v>212</v>
      </c>
      <c r="F26" s="9" t="s">
        <v>213</v>
      </c>
      <c r="G26" s="10" t="s">
        <v>214</v>
      </c>
      <c r="H26" s="2" t="s">
        <v>712</v>
      </c>
      <c r="I26" s="3">
        <v>72.8</v>
      </c>
      <c r="J26" s="2">
        <v>1</v>
      </c>
      <c r="K26" s="3">
        <v>86.3</v>
      </c>
      <c r="L26" s="3">
        <f t="shared" si="1"/>
        <v>78.2</v>
      </c>
      <c r="M26" s="2">
        <v>3</v>
      </c>
    </row>
    <row r="27" spans="1:13" ht="27" customHeight="1">
      <c r="A27" s="1" t="s">
        <v>221</v>
      </c>
      <c r="B27" s="2" t="s">
        <v>222</v>
      </c>
      <c r="C27" s="2" t="s">
        <v>708</v>
      </c>
      <c r="D27" s="1" t="s">
        <v>223</v>
      </c>
      <c r="E27" s="8" t="s">
        <v>224</v>
      </c>
      <c r="F27" s="9" t="s">
        <v>715</v>
      </c>
      <c r="G27" s="10" t="s">
        <v>225</v>
      </c>
      <c r="H27" s="2" t="s">
        <v>712</v>
      </c>
      <c r="I27" s="3">
        <v>79.150000000000006</v>
      </c>
      <c r="J27" s="2">
        <v>28</v>
      </c>
      <c r="K27" s="3">
        <v>87.07</v>
      </c>
      <c r="L27" s="3">
        <f t="shared" si="1"/>
        <v>82.317999999999998</v>
      </c>
      <c r="M27" s="2">
        <v>1</v>
      </c>
    </row>
    <row r="28" spans="1:13" ht="27" customHeight="1">
      <c r="A28" s="1" t="s">
        <v>226</v>
      </c>
      <c r="B28" s="2" t="s">
        <v>227</v>
      </c>
      <c r="C28" s="2" t="s">
        <v>706</v>
      </c>
      <c r="D28" s="1" t="s">
        <v>228</v>
      </c>
      <c r="E28" s="8" t="s">
        <v>224</v>
      </c>
      <c r="F28" s="9" t="s">
        <v>715</v>
      </c>
      <c r="G28" s="10" t="s">
        <v>225</v>
      </c>
      <c r="H28" s="2" t="s">
        <v>712</v>
      </c>
      <c r="I28" s="3">
        <v>77.599999999999994</v>
      </c>
      <c r="J28" s="2">
        <v>30</v>
      </c>
      <c r="K28" s="3">
        <v>85.83</v>
      </c>
      <c r="L28" s="3">
        <f t="shared" si="1"/>
        <v>80.891999999999996</v>
      </c>
      <c r="M28" s="2">
        <v>2</v>
      </c>
    </row>
    <row r="29" spans="1:13" ht="27" customHeight="1">
      <c r="A29" s="1" t="s">
        <v>229</v>
      </c>
      <c r="B29" s="2" t="s">
        <v>230</v>
      </c>
      <c r="C29" s="2" t="s">
        <v>706</v>
      </c>
      <c r="D29" s="1" t="s">
        <v>231</v>
      </c>
      <c r="E29" s="8" t="s">
        <v>224</v>
      </c>
      <c r="F29" s="9" t="s">
        <v>715</v>
      </c>
      <c r="G29" s="10" t="s">
        <v>225</v>
      </c>
      <c r="H29" s="2" t="s">
        <v>712</v>
      </c>
      <c r="I29" s="3">
        <v>76.8</v>
      </c>
      <c r="J29" s="2">
        <v>29</v>
      </c>
      <c r="K29" s="3">
        <v>86.83</v>
      </c>
      <c r="L29" s="3">
        <f t="shared" si="1"/>
        <v>80.811999999999998</v>
      </c>
      <c r="M29" s="2">
        <v>3</v>
      </c>
    </row>
    <row r="30" spans="1:13" ht="27" customHeight="1">
      <c r="A30" s="1" t="s">
        <v>232</v>
      </c>
      <c r="B30" s="2" t="s">
        <v>233</v>
      </c>
      <c r="C30" s="2" t="s">
        <v>706</v>
      </c>
      <c r="D30" s="1" t="s">
        <v>234</v>
      </c>
      <c r="E30" s="8" t="s">
        <v>224</v>
      </c>
      <c r="F30" s="9" t="s">
        <v>716</v>
      </c>
      <c r="G30" s="10" t="s">
        <v>235</v>
      </c>
      <c r="H30" s="2" t="s">
        <v>712</v>
      </c>
      <c r="I30" s="3">
        <v>77.099999999999994</v>
      </c>
      <c r="J30" s="2">
        <v>7</v>
      </c>
      <c r="K30" s="3">
        <v>85.7</v>
      </c>
      <c r="L30" s="3">
        <f t="shared" si="1"/>
        <v>80.539999999999992</v>
      </c>
      <c r="M30" s="2">
        <v>1</v>
      </c>
    </row>
    <row r="31" spans="1:13" ht="27" customHeight="1">
      <c r="A31" s="1" t="s">
        <v>239</v>
      </c>
      <c r="B31" s="2" t="s">
        <v>240</v>
      </c>
      <c r="C31" s="2" t="s">
        <v>708</v>
      </c>
      <c r="D31" s="1" t="s">
        <v>241</v>
      </c>
      <c r="E31" s="8" t="s">
        <v>224</v>
      </c>
      <c r="F31" s="9" t="s">
        <v>716</v>
      </c>
      <c r="G31" s="10" t="s">
        <v>235</v>
      </c>
      <c r="H31" s="2" t="s">
        <v>712</v>
      </c>
      <c r="I31" s="3">
        <v>75.7</v>
      </c>
      <c r="J31" s="2">
        <v>9</v>
      </c>
      <c r="K31" s="3">
        <v>86.37</v>
      </c>
      <c r="L31" s="3">
        <f t="shared" si="1"/>
        <v>79.968000000000004</v>
      </c>
      <c r="M31" s="2">
        <v>2</v>
      </c>
    </row>
    <row r="32" spans="1:13" ht="27" customHeight="1">
      <c r="A32" s="1" t="s">
        <v>236</v>
      </c>
      <c r="B32" s="2" t="s">
        <v>237</v>
      </c>
      <c r="C32" s="2" t="s">
        <v>706</v>
      </c>
      <c r="D32" s="1" t="s">
        <v>238</v>
      </c>
      <c r="E32" s="8" t="s">
        <v>224</v>
      </c>
      <c r="F32" s="9" t="s">
        <v>716</v>
      </c>
      <c r="G32" s="10" t="s">
        <v>235</v>
      </c>
      <c r="H32" s="2" t="s">
        <v>712</v>
      </c>
      <c r="I32" s="3">
        <v>76.25</v>
      </c>
      <c r="J32" s="2">
        <v>8</v>
      </c>
      <c r="K32" s="3" t="s">
        <v>726</v>
      </c>
      <c r="L32" s="3"/>
      <c r="M32" s="2"/>
    </row>
    <row r="33" spans="1:13" ht="27" customHeight="1">
      <c r="A33" s="1" t="s">
        <v>242</v>
      </c>
      <c r="B33" s="2" t="s">
        <v>243</v>
      </c>
      <c r="C33" s="2" t="s">
        <v>706</v>
      </c>
      <c r="D33" s="1" t="s">
        <v>244</v>
      </c>
      <c r="E33" s="8" t="s">
        <v>224</v>
      </c>
      <c r="F33" s="9" t="s">
        <v>717</v>
      </c>
      <c r="G33" s="10" t="s">
        <v>245</v>
      </c>
      <c r="H33" s="2" t="s">
        <v>712</v>
      </c>
      <c r="I33" s="3">
        <v>77.599999999999994</v>
      </c>
      <c r="J33" s="2">
        <v>13</v>
      </c>
      <c r="K33" s="3">
        <v>85.4</v>
      </c>
      <c r="L33" s="3">
        <f>I33*0.6+K33*0.4</f>
        <v>80.72</v>
      </c>
      <c r="M33" s="2">
        <v>1</v>
      </c>
    </row>
    <row r="34" spans="1:13" ht="27" customHeight="1">
      <c r="A34" s="1" t="s">
        <v>246</v>
      </c>
      <c r="B34" s="2" t="s">
        <v>247</v>
      </c>
      <c r="C34" s="2" t="s">
        <v>708</v>
      </c>
      <c r="D34" s="1" t="s">
        <v>248</v>
      </c>
      <c r="E34" s="8" t="s">
        <v>224</v>
      </c>
      <c r="F34" s="9" t="s">
        <v>717</v>
      </c>
      <c r="G34" s="10" t="s">
        <v>245</v>
      </c>
      <c r="H34" s="2" t="s">
        <v>712</v>
      </c>
      <c r="I34" s="3">
        <v>76.900000000000006</v>
      </c>
      <c r="J34" s="2">
        <v>12</v>
      </c>
      <c r="K34" s="3">
        <v>85.6</v>
      </c>
      <c r="L34" s="3">
        <f>I34*0.6+K34*0.4</f>
        <v>80.38</v>
      </c>
      <c r="M34" s="2">
        <v>2</v>
      </c>
    </row>
    <row r="35" spans="1:13" ht="27" customHeight="1">
      <c r="A35" s="1" t="s">
        <v>249</v>
      </c>
      <c r="B35" s="2" t="s">
        <v>250</v>
      </c>
      <c r="C35" s="2" t="s">
        <v>706</v>
      </c>
      <c r="D35" s="1" t="s">
        <v>251</v>
      </c>
      <c r="E35" s="8" t="s">
        <v>224</v>
      </c>
      <c r="F35" s="9" t="s">
        <v>717</v>
      </c>
      <c r="G35" s="10" t="s">
        <v>245</v>
      </c>
      <c r="H35" s="2" t="s">
        <v>712</v>
      </c>
      <c r="I35" s="3">
        <v>76.45</v>
      </c>
      <c r="J35" s="2">
        <v>15</v>
      </c>
      <c r="K35" s="3">
        <v>85.37</v>
      </c>
      <c r="L35" s="3">
        <f>I35*0.6+K35*0.4</f>
        <v>80.018000000000001</v>
      </c>
      <c r="M35" s="2">
        <v>3</v>
      </c>
    </row>
    <row r="36" spans="1:13" ht="27" customHeight="1">
      <c r="A36" s="1" t="s">
        <v>258</v>
      </c>
      <c r="B36" s="2" t="s">
        <v>259</v>
      </c>
      <c r="C36" s="2" t="s">
        <v>706</v>
      </c>
      <c r="D36" s="1" t="s">
        <v>260</v>
      </c>
      <c r="E36" s="8" t="s">
        <v>224</v>
      </c>
      <c r="F36" s="9" t="s">
        <v>717</v>
      </c>
      <c r="G36" s="10" t="s">
        <v>245</v>
      </c>
      <c r="H36" s="2" t="s">
        <v>712</v>
      </c>
      <c r="I36" s="3">
        <v>74.900000000000006</v>
      </c>
      <c r="J36" s="2">
        <v>10</v>
      </c>
      <c r="K36" s="3">
        <v>85.83</v>
      </c>
      <c r="L36" s="3">
        <f>I36*0.6+K36*0.4</f>
        <v>79.272000000000006</v>
      </c>
      <c r="M36" s="2">
        <v>4</v>
      </c>
    </row>
    <row r="37" spans="1:13" ht="27" customHeight="1">
      <c r="A37" s="1" t="s">
        <v>252</v>
      </c>
      <c r="B37" s="2" t="s">
        <v>253</v>
      </c>
      <c r="C37" s="2" t="s">
        <v>708</v>
      </c>
      <c r="D37" s="1" t="s">
        <v>254</v>
      </c>
      <c r="E37" s="8" t="s">
        <v>224</v>
      </c>
      <c r="F37" s="9" t="s">
        <v>717</v>
      </c>
      <c r="G37" s="10" t="s">
        <v>245</v>
      </c>
      <c r="H37" s="2" t="s">
        <v>712</v>
      </c>
      <c r="I37" s="3">
        <v>76.400000000000006</v>
      </c>
      <c r="J37" s="2">
        <v>11</v>
      </c>
      <c r="K37" s="3" t="s">
        <v>727</v>
      </c>
      <c r="L37" s="3"/>
      <c r="M37" s="2"/>
    </row>
    <row r="38" spans="1:13" ht="27" customHeight="1">
      <c r="A38" s="1" t="s">
        <v>255</v>
      </c>
      <c r="B38" s="2" t="s">
        <v>256</v>
      </c>
      <c r="C38" s="2" t="s">
        <v>706</v>
      </c>
      <c r="D38" s="1" t="s">
        <v>257</v>
      </c>
      <c r="E38" s="8" t="s">
        <v>224</v>
      </c>
      <c r="F38" s="9" t="s">
        <v>717</v>
      </c>
      <c r="G38" s="10" t="s">
        <v>245</v>
      </c>
      <c r="H38" s="2" t="s">
        <v>712</v>
      </c>
      <c r="I38" s="3">
        <v>76.05</v>
      </c>
      <c r="J38" s="2">
        <v>14</v>
      </c>
      <c r="K38" s="3" t="s">
        <v>727</v>
      </c>
      <c r="L38" s="3"/>
      <c r="M38" s="2"/>
    </row>
    <row r="39" spans="1:13" ht="27" customHeight="1">
      <c r="A39" s="1" t="s">
        <v>266</v>
      </c>
      <c r="B39" s="2" t="s">
        <v>267</v>
      </c>
      <c r="C39" s="2" t="s">
        <v>706</v>
      </c>
      <c r="D39" s="1" t="s">
        <v>268</v>
      </c>
      <c r="E39" s="8" t="s">
        <v>264</v>
      </c>
      <c r="F39" s="9" t="s">
        <v>717</v>
      </c>
      <c r="G39" s="10" t="s">
        <v>265</v>
      </c>
      <c r="H39" s="2" t="s">
        <v>712</v>
      </c>
      <c r="I39" s="3">
        <v>79.3</v>
      </c>
      <c r="J39" s="2">
        <v>37</v>
      </c>
      <c r="K39" s="3">
        <v>85.93</v>
      </c>
      <c r="L39" s="3">
        <f>I39*0.6+K39*0.4</f>
        <v>81.951999999999998</v>
      </c>
      <c r="M39" s="2">
        <v>1</v>
      </c>
    </row>
    <row r="40" spans="1:13" ht="27" customHeight="1">
      <c r="A40" s="1" t="s">
        <v>261</v>
      </c>
      <c r="B40" s="2" t="s">
        <v>262</v>
      </c>
      <c r="C40" s="2" t="s">
        <v>706</v>
      </c>
      <c r="D40" s="1" t="s">
        <v>263</v>
      </c>
      <c r="E40" s="8" t="s">
        <v>264</v>
      </c>
      <c r="F40" s="9" t="s">
        <v>717</v>
      </c>
      <c r="G40" s="10" t="s">
        <v>265</v>
      </c>
      <c r="H40" s="2" t="s">
        <v>712</v>
      </c>
      <c r="I40" s="3">
        <v>79.75</v>
      </c>
      <c r="J40" s="2">
        <v>38</v>
      </c>
      <c r="K40" s="3">
        <v>84.8</v>
      </c>
      <c r="L40" s="3">
        <f>I40*0.6+K40*0.4</f>
        <v>81.77000000000001</v>
      </c>
      <c r="M40" s="2">
        <v>2</v>
      </c>
    </row>
    <row r="41" spans="1:13" ht="27" customHeight="1">
      <c r="A41" s="1" t="s">
        <v>269</v>
      </c>
      <c r="B41" s="2" t="s">
        <v>270</v>
      </c>
      <c r="C41" s="2" t="s">
        <v>706</v>
      </c>
      <c r="D41" s="1" t="s">
        <v>271</v>
      </c>
      <c r="E41" s="8" t="s">
        <v>264</v>
      </c>
      <c r="F41" s="9" t="s">
        <v>717</v>
      </c>
      <c r="G41" s="10" t="s">
        <v>265</v>
      </c>
      <c r="H41" s="2" t="s">
        <v>712</v>
      </c>
      <c r="I41" s="3">
        <v>75.599999999999994</v>
      </c>
      <c r="J41" s="2">
        <v>39</v>
      </c>
      <c r="K41" s="3">
        <v>87.1</v>
      </c>
      <c r="L41" s="3">
        <f>I41*0.6+K41*0.4</f>
        <v>80.199999999999989</v>
      </c>
      <c r="M41" s="2">
        <v>3</v>
      </c>
    </row>
    <row r="42" spans="1:13" ht="27" customHeight="1">
      <c r="A42" s="1" t="s">
        <v>272</v>
      </c>
      <c r="B42" s="2" t="s">
        <v>273</v>
      </c>
      <c r="C42" s="2" t="s">
        <v>706</v>
      </c>
      <c r="D42" s="1" t="s">
        <v>274</v>
      </c>
      <c r="E42" s="8" t="s">
        <v>264</v>
      </c>
      <c r="F42" s="9" t="s">
        <v>711</v>
      </c>
      <c r="G42" s="10" t="s">
        <v>275</v>
      </c>
      <c r="H42" s="2" t="s">
        <v>712</v>
      </c>
      <c r="I42" s="3">
        <v>83.2</v>
      </c>
      <c r="J42" s="2">
        <v>42</v>
      </c>
      <c r="K42" s="3">
        <v>86.03</v>
      </c>
      <c r="L42" s="3">
        <f>I42*0.6+K42*0.4</f>
        <v>84.331999999999994</v>
      </c>
      <c r="M42" s="2">
        <v>1</v>
      </c>
    </row>
    <row r="43" spans="1:13" ht="27" customHeight="1">
      <c r="A43" s="1" t="s">
        <v>276</v>
      </c>
      <c r="B43" s="2" t="s">
        <v>277</v>
      </c>
      <c r="C43" s="2" t="s">
        <v>706</v>
      </c>
      <c r="D43" s="2" t="s">
        <v>278</v>
      </c>
      <c r="E43" s="8" t="s">
        <v>264</v>
      </c>
      <c r="F43" s="9" t="s">
        <v>711</v>
      </c>
      <c r="G43" s="10" t="s">
        <v>275</v>
      </c>
      <c r="H43" s="2" t="s">
        <v>712</v>
      </c>
      <c r="I43" s="3">
        <v>82.75</v>
      </c>
      <c r="J43" s="18">
        <v>40</v>
      </c>
      <c r="K43" s="21">
        <v>86.5</v>
      </c>
      <c r="L43" s="3">
        <f>I43*0.6+K43*0.4</f>
        <v>84.25</v>
      </c>
      <c r="M43" s="19">
        <v>2</v>
      </c>
    </row>
    <row r="44" spans="1:13" ht="27" customHeight="1">
      <c r="A44" s="1" t="s">
        <v>279</v>
      </c>
      <c r="B44" s="2" t="s">
        <v>280</v>
      </c>
      <c r="C44" s="2" t="s">
        <v>706</v>
      </c>
      <c r="D44" s="2" t="s">
        <v>281</v>
      </c>
      <c r="E44" s="8" t="s">
        <v>264</v>
      </c>
      <c r="F44" s="9" t="s">
        <v>711</v>
      </c>
      <c r="G44" s="10" t="s">
        <v>275</v>
      </c>
      <c r="H44" s="2" t="s">
        <v>712</v>
      </c>
      <c r="I44" s="3">
        <v>80</v>
      </c>
      <c r="J44" s="19">
        <v>41</v>
      </c>
      <c r="K44" s="21" t="s">
        <v>726</v>
      </c>
      <c r="L44" s="3"/>
      <c r="M44" s="19"/>
    </row>
  </sheetData>
  <mergeCells count="1">
    <mergeCell ref="A1:M1"/>
  </mergeCells>
  <phoneticPr fontId="1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verticalDpi="0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opLeftCell="A31" workbookViewId="0">
      <selection activeCell="E51" sqref="E51"/>
    </sheetView>
  </sheetViews>
  <sheetFormatPr defaultColWidth="9" defaultRowHeight="13.5"/>
  <cols>
    <col min="1" max="1" width="11.25" bestFit="1" customWidth="1"/>
    <col min="2" max="2" width="6.375" bestFit="1" customWidth="1"/>
    <col min="3" max="3" width="3.25" bestFit="1" customWidth="1"/>
    <col min="4" max="4" width="5.875" bestFit="1" customWidth="1"/>
    <col min="5" max="5" width="40.625" customWidth="1"/>
    <col min="6" max="6" width="15" bestFit="1" customWidth="1"/>
    <col min="7" max="7" width="10.25" bestFit="1" customWidth="1"/>
    <col min="8" max="8" width="6.375" bestFit="1" customWidth="1"/>
    <col min="9" max="9" width="6.75" bestFit="1" customWidth="1"/>
    <col min="10" max="13" width="9.875" style="20" customWidth="1"/>
  </cols>
  <sheetData>
    <row r="1" spans="1:13" ht="39.950000000000003" customHeight="1">
      <c r="A1" s="52" t="s">
        <v>692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39.950000000000003" customHeight="1">
      <c r="A2" s="4" t="s">
        <v>693</v>
      </c>
      <c r="B2" s="5" t="s">
        <v>694</v>
      </c>
      <c r="C2" s="11" t="s">
        <v>701</v>
      </c>
      <c r="D2" s="6" t="s">
        <v>700</v>
      </c>
      <c r="E2" s="6" t="s">
        <v>695</v>
      </c>
      <c r="F2" s="6" t="s">
        <v>696</v>
      </c>
      <c r="G2" s="5" t="s">
        <v>697</v>
      </c>
      <c r="H2" s="11" t="s">
        <v>702</v>
      </c>
      <c r="I2" s="7" t="s">
        <v>698</v>
      </c>
      <c r="J2" s="4" t="s">
        <v>699</v>
      </c>
      <c r="K2" s="4" t="s">
        <v>703</v>
      </c>
      <c r="L2" s="4" t="s">
        <v>704</v>
      </c>
      <c r="M2" s="4" t="s">
        <v>705</v>
      </c>
    </row>
    <row r="3" spans="1:13" ht="27" customHeight="1">
      <c r="A3" s="1" t="s">
        <v>283</v>
      </c>
      <c r="B3" s="2" t="s">
        <v>284</v>
      </c>
      <c r="C3" s="2" t="s">
        <v>708</v>
      </c>
      <c r="D3" s="1" t="s">
        <v>285</v>
      </c>
      <c r="E3" s="8" t="s">
        <v>286</v>
      </c>
      <c r="F3" s="9" t="s">
        <v>716</v>
      </c>
      <c r="G3" s="10" t="s">
        <v>287</v>
      </c>
      <c r="H3" s="2" t="s">
        <v>712</v>
      </c>
      <c r="I3" s="3">
        <v>71.849999999999994</v>
      </c>
      <c r="J3" s="2">
        <v>29</v>
      </c>
      <c r="K3" s="3">
        <v>85.8</v>
      </c>
      <c r="L3" s="3">
        <f t="shared" ref="L3:L27" si="0">I3*0.6+K3*0.4</f>
        <v>77.429999999999993</v>
      </c>
      <c r="M3" s="2">
        <v>1</v>
      </c>
    </row>
    <row r="4" spans="1:13" ht="27" customHeight="1">
      <c r="A4" s="1" t="s">
        <v>288</v>
      </c>
      <c r="B4" s="2" t="s">
        <v>289</v>
      </c>
      <c r="C4" s="2" t="s">
        <v>708</v>
      </c>
      <c r="D4" s="1" t="s">
        <v>290</v>
      </c>
      <c r="E4" s="8" t="s">
        <v>286</v>
      </c>
      <c r="F4" s="9" t="s">
        <v>716</v>
      </c>
      <c r="G4" s="10" t="s">
        <v>287</v>
      </c>
      <c r="H4" s="2" t="s">
        <v>712</v>
      </c>
      <c r="I4" s="3">
        <v>71.400000000000006</v>
      </c>
      <c r="J4" s="2">
        <v>30</v>
      </c>
      <c r="K4" s="3">
        <v>85.33</v>
      </c>
      <c r="L4" s="3">
        <f t="shared" si="0"/>
        <v>76.972000000000008</v>
      </c>
      <c r="M4" s="2">
        <v>2</v>
      </c>
    </row>
    <row r="5" spans="1:13" ht="27" customHeight="1">
      <c r="A5" s="1" t="s">
        <v>291</v>
      </c>
      <c r="B5" s="2" t="s">
        <v>292</v>
      </c>
      <c r="C5" s="2" t="s">
        <v>708</v>
      </c>
      <c r="D5" s="1" t="s">
        <v>293</v>
      </c>
      <c r="E5" s="8" t="s">
        <v>286</v>
      </c>
      <c r="F5" s="9" t="s">
        <v>716</v>
      </c>
      <c r="G5" s="10" t="s">
        <v>287</v>
      </c>
      <c r="H5" s="2" t="s">
        <v>712</v>
      </c>
      <c r="I5" s="3">
        <v>70.45</v>
      </c>
      <c r="J5" s="2">
        <v>31</v>
      </c>
      <c r="K5" s="3">
        <v>85.43</v>
      </c>
      <c r="L5" s="3">
        <f t="shared" si="0"/>
        <v>76.442000000000007</v>
      </c>
      <c r="M5" s="2">
        <v>3</v>
      </c>
    </row>
    <row r="6" spans="1:13" ht="27" customHeight="1">
      <c r="A6" s="1" t="s">
        <v>294</v>
      </c>
      <c r="B6" s="2" t="s">
        <v>295</v>
      </c>
      <c r="C6" s="2" t="s">
        <v>706</v>
      </c>
      <c r="D6" s="1" t="s">
        <v>296</v>
      </c>
      <c r="E6" s="8" t="s">
        <v>297</v>
      </c>
      <c r="F6" s="9" t="s">
        <v>711</v>
      </c>
      <c r="G6" s="10" t="s">
        <v>298</v>
      </c>
      <c r="H6" s="2" t="s">
        <v>712</v>
      </c>
      <c r="I6" s="3">
        <v>69.150000000000006</v>
      </c>
      <c r="J6" s="2">
        <v>8</v>
      </c>
      <c r="K6" s="3">
        <v>85.37</v>
      </c>
      <c r="L6" s="3">
        <f t="shared" si="0"/>
        <v>75.638000000000005</v>
      </c>
      <c r="M6" s="2">
        <v>1</v>
      </c>
    </row>
    <row r="7" spans="1:13" ht="27" customHeight="1">
      <c r="A7" s="1" t="s">
        <v>299</v>
      </c>
      <c r="B7" s="2" t="s">
        <v>300</v>
      </c>
      <c r="C7" s="2" t="s">
        <v>706</v>
      </c>
      <c r="D7" s="1" t="s">
        <v>301</v>
      </c>
      <c r="E7" s="8" t="s">
        <v>297</v>
      </c>
      <c r="F7" s="9" t="s">
        <v>711</v>
      </c>
      <c r="G7" s="10" t="s">
        <v>298</v>
      </c>
      <c r="H7" s="2" t="s">
        <v>712</v>
      </c>
      <c r="I7" s="3">
        <v>68.7</v>
      </c>
      <c r="J7" s="2">
        <v>7</v>
      </c>
      <c r="K7" s="3">
        <v>85.37</v>
      </c>
      <c r="L7" s="3">
        <f t="shared" si="0"/>
        <v>75.367999999999995</v>
      </c>
      <c r="M7" s="2">
        <v>2</v>
      </c>
    </row>
    <row r="8" spans="1:13" ht="27" customHeight="1">
      <c r="A8" s="1" t="s">
        <v>302</v>
      </c>
      <c r="B8" s="2" t="s">
        <v>303</v>
      </c>
      <c r="C8" s="2" t="s">
        <v>706</v>
      </c>
      <c r="D8" s="1" t="s">
        <v>304</v>
      </c>
      <c r="E8" s="8" t="s">
        <v>297</v>
      </c>
      <c r="F8" s="9" t="s">
        <v>711</v>
      </c>
      <c r="G8" s="10" t="s">
        <v>298</v>
      </c>
      <c r="H8" s="2" t="s">
        <v>712</v>
      </c>
      <c r="I8" s="3">
        <v>67.400000000000006</v>
      </c>
      <c r="J8" s="2">
        <v>9</v>
      </c>
      <c r="K8" s="3">
        <v>86.13</v>
      </c>
      <c r="L8" s="3">
        <f t="shared" si="0"/>
        <v>74.891999999999996</v>
      </c>
      <c r="M8" s="2">
        <v>3</v>
      </c>
    </row>
    <row r="9" spans="1:13" ht="27" customHeight="1">
      <c r="A9" s="1" t="s">
        <v>305</v>
      </c>
      <c r="B9" s="2" t="s">
        <v>306</v>
      </c>
      <c r="C9" s="2" t="s">
        <v>706</v>
      </c>
      <c r="D9" s="1" t="s">
        <v>307</v>
      </c>
      <c r="E9" s="8" t="s">
        <v>308</v>
      </c>
      <c r="F9" s="9" t="s">
        <v>715</v>
      </c>
      <c r="G9" s="10" t="s">
        <v>309</v>
      </c>
      <c r="H9" s="2" t="s">
        <v>712</v>
      </c>
      <c r="I9" s="3">
        <v>78.349999999999994</v>
      </c>
      <c r="J9" s="2">
        <v>18</v>
      </c>
      <c r="K9" s="3">
        <v>85.13</v>
      </c>
      <c r="L9" s="3">
        <f t="shared" si="0"/>
        <v>81.061999999999998</v>
      </c>
      <c r="M9" s="2">
        <v>1</v>
      </c>
    </row>
    <row r="10" spans="1:13" ht="27" customHeight="1">
      <c r="A10" s="1" t="s">
        <v>310</v>
      </c>
      <c r="B10" s="2" t="s">
        <v>311</v>
      </c>
      <c r="C10" s="2" t="s">
        <v>708</v>
      </c>
      <c r="D10" s="1" t="s">
        <v>312</v>
      </c>
      <c r="E10" s="8" t="s">
        <v>308</v>
      </c>
      <c r="F10" s="9" t="s">
        <v>715</v>
      </c>
      <c r="G10" s="10" t="s">
        <v>309</v>
      </c>
      <c r="H10" s="2" t="s">
        <v>712</v>
      </c>
      <c r="I10" s="3">
        <v>75.75</v>
      </c>
      <c r="J10" s="2">
        <v>16</v>
      </c>
      <c r="K10" s="3">
        <v>85.27</v>
      </c>
      <c r="L10" s="3">
        <f t="shared" si="0"/>
        <v>79.557999999999993</v>
      </c>
      <c r="M10" s="2">
        <v>2</v>
      </c>
    </row>
    <row r="11" spans="1:13" ht="27" customHeight="1">
      <c r="A11" s="1" t="s">
        <v>313</v>
      </c>
      <c r="B11" s="2" t="s">
        <v>314</v>
      </c>
      <c r="C11" s="2" t="s">
        <v>706</v>
      </c>
      <c r="D11" s="1" t="s">
        <v>315</v>
      </c>
      <c r="E11" s="8" t="s">
        <v>308</v>
      </c>
      <c r="F11" s="9" t="s">
        <v>715</v>
      </c>
      <c r="G11" s="10" t="s">
        <v>309</v>
      </c>
      <c r="H11" s="2" t="s">
        <v>712</v>
      </c>
      <c r="I11" s="3">
        <v>71.05</v>
      </c>
      <c r="J11" s="2">
        <v>17</v>
      </c>
      <c r="K11" s="3">
        <v>85.53</v>
      </c>
      <c r="L11" s="3">
        <f t="shared" si="0"/>
        <v>76.841999999999999</v>
      </c>
      <c r="M11" s="2">
        <v>3</v>
      </c>
    </row>
    <row r="12" spans="1:13" ht="27" customHeight="1">
      <c r="A12" s="1" t="s">
        <v>316</v>
      </c>
      <c r="B12" s="2" t="s">
        <v>317</v>
      </c>
      <c r="C12" s="2" t="s">
        <v>706</v>
      </c>
      <c r="D12" s="1" t="s">
        <v>318</v>
      </c>
      <c r="E12" s="8" t="s">
        <v>308</v>
      </c>
      <c r="F12" s="9" t="s">
        <v>716</v>
      </c>
      <c r="G12" s="10" t="s">
        <v>319</v>
      </c>
      <c r="H12" s="2" t="s">
        <v>712</v>
      </c>
      <c r="I12" s="3">
        <v>67.95</v>
      </c>
      <c r="J12" s="2">
        <v>4</v>
      </c>
      <c r="K12" s="3">
        <v>85.37</v>
      </c>
      <c r="L12" s="3">
        <f t="shared" si="0"/>
        <v>74.918000000000006</v>
      </c>
      <c r="M12" s="2">
        <v>1</v>
      </c>
    </row>
    <row r="13" spans="1:13" ht="27" customHeight="1">
      <c r="A13" s="1" t="s">
        <v>320</v>
      </c>
      <c r="B13" s="2" t="s">
        <v>724</v>
      </c>
      <c r="C13" s="2" t="s">
        <v>708</v>
      </c>
      <c r="D13" s="1" t="s">
        <v>321</v>
      </c>
      <c r="E13" s="8" t="s">
        <v>308</v>
      </c>
      <c r="F13" s="9" t="s">
        <v>716</v>
      </c>
      <c r="G13" s="10" t="s">
        <v>319</v>
      </c>
      <c r="H13" s="2" t="s">
        <v>712</v>
      </c>
      <c r="I13" s="3">
        <v>65.099999999999994</v>
      </c>
      <c r="J13" s="2">
        <v>6</v>
      </c>
      <c r="K13" s="3">
        <v>85.47</v>
      </c>
      <c r="L13" s="3">
        <f t="shared" si="0"/>
        <v>73.24799999999999</v>
      </c>
      <c r="M13" s="2">
        <v>2</v>
      </c>
    </row>
    <row r="14" spans="1:13" ht="27" customHeight="1">
      <c r="A14" s="1" t="s">
        <v>322</v>
      </c>
      <c r="B14" s="2" t="s">
        <v>323</v>
      </c>
      <c r="C14" s="2" t="s">
        <v>708</v>
      </c>
      <c r="D14" s="1" t="s">
        <v>324</v>
      </c>
      <c r="E14" s="8" t="s">
        <v>308</v>
      </c>
      <c r="F14" s="9" t="s">
        <v>716</v>
      </c>
      <c r="G14" s="10" t="s">
        <v>319</v>
      </c>
      <c r="H14" s="2" t="s">
        <v>712</v>
      </c>
      <c r="I14" s="3">
        <v>63.75</v>
      </c>
      <c r="J14" s="2">
        <v>5</v>
      </c>
      <c r="K14" s="3">
        <v>60.23</v>
      </c>
      <c r="L14" s="3">
        <f t="shared" si="0"/>
        <v>62.341999999999999</v>
      </c>
      <c r="M14" s="2">
        <v>3</v>
      </c>
    </row>
    <row r="15" spans="1:13" ht="27" customHeight="1">
      <c r="A15" s="1" t="s">
        <v>325</v>
      </c>
      <c r="B15" s="2" t="s">
        <v>326</v>
      </c>
      <c r="C15" s="2" t="s">
        <v>706</v>
      </c>
      <c r="D15" s="1" t="s">
        <v>327</v>
      </c>
      <c r="E15" s="8" t="s">
        <v>328</v>
      </c>
      <c r="F15" s="9" t="s">
        <v>715</v>
      </c>
      <c r="G15" s="10" t="s">
        <v>329</v>
      </c>
      <c r="H15" s="2" t="s">
        <v>712</v>
      </c>
      <c r="I15" s="3">
        <v>74.3</v>
      </c>
      <c r="J15" s="2">
        <v>26</v>
      </c>
      <c r="K15" s="3">
        <v>86.37</v>
      </c>
      <c r="L15" s="3">
        <f t="shared" si="0"/>
        <v>79.128</v>
      </c>
      <c r="M15" s="2">
        <v>1</v>
      </c>
    </row>
    <row r="16" spans="1:13" ht="27" customHeight="1">
      <c r="A16" s="1" t="s">
        <v>330</v>
      </c>
      <c r="B16" s="2" t="s">
        <v>331</v>
      </c>
      <c r="C16" s="2" t="s">
        <v>708</v>
      </c>
      <c r="D16" s="1" t="s">
        <v>332</v>
      </c>
      <c r="E16" s="8" t="s">
        <v>328</v>
      </c>
      <c r="F16" s="9" t="s">
        <v>715</v>
      </c>
      <c r="G16" s="10" t="s">
        <v>329</v>
      </c>
      <c r="H16" s="2" t="s">
        <v>712</v>
      </c>
      <c r="I16" s="3">
        <v>73.150000000000006</v>
      </c>
      <c r="J16" s="2">
        <v>28</v>
      </c>
      <c r="K16" s="3">
        <v>85.47</v>
      </c>
      <c r="L16" s="3">
        <f t="shared" si="0"/>
        <v>78.078000000000003</v>
      </c>
      <c r="M16" s="2">
        <v>2</v>
      </c>
    </row>
    <row r="17" spans="1:13" ht="27" customHeight="1">
      <c r="A17" s="1" t="s">
        <v>333</v>
      </c>
      <c r="B17" s="2" t="s">
        <v>334</v>
      </c>
      <c r="C17" s="2" t="s">
        <v>708</v>
      </c>
      <c r="D17" s="1" t="s">
        <v>335</v>
      </c>
      <c r="E17" s="8" t="s">
        <v>328</v>
      </c>
      <c r="F17" s="9" t="s">
        <v>715</v>
      </c>
      <c r="G17" s="10" t="s">
        <v>329</v>
      </c>
      <c r="H17" s="2" t="s">
        <v>712</v>
      </c>
      <c r="I17" s="3">
        <v>72.099999999999994</v>
      </c>
      <c r="J17" s="2">
        <v>27</v>
      </c>
      <c r="K17" s="3">
        <v>85.6</v>
      </c>
      <c r="L17" s="3">
        <f t="shared" si="0"/>
        <v>77.5</v>
      </c>
      <c r="M17" s="2">
        <v>3</v>
      </c>
    </row>
    <row r="18" spans="1:13" ht="27" customHeight="1">
      <c r="A18" s="1" t="s">
        <v>336</v>
      </c>
      <c r="B18" s="2" t="s">
        <v>337</v>
      </c>
      <c r="C18" s="2" t="s">
        <v>706</v>
      </c>
      <c r="D18" s="1" t="s">
        <v>338</v>
      </c>
      <c r="E18" s="8" t="s">
        <v>328</v>
      </c>
      <c r="F18" s="9" t="s">
        <v>716</v>
      </c>
      <c r="G18" s="10" t="s">
        <v>339</v>
      </c>
      <c r="H18" s="2" t="s">
        <v>712</v>
      </c>
      <c r="I18" s="3">
        <v>65.900000000000006</v>
      </c>
      <c r="J18" s="2">
        <v>21</v>
      </c>
      <c r="K18" s="3">
        <v>85.5</v>
      </c>
      <c r="L18" s="3">
        <f t="shared" si="0"/>
        <v>73.740000000000009</v>
      </c>
      <c r="M18" s="2">
        <v>1</v>
      </c>
    </row>
    <row r="19" spans="1:13" ht="27" customHeight="1">
      <c r="A19" s="1" t="s">
        <v>340</v>
      </c>
      <c r="B19" s="2" t="s">
        <v>341</v>
      </c>
      <c r="C19" s="2" t="s">
        <v>708</v>
      </c>
      <c r="D19" s="1" t="s">
        <v>342</v>
      </c>
      <c r="E19" s="8" t="s">
        <v>328</v>
      </c>
      <c r="F19" s="9" t="s">
        <v>716</v>
      </c>
      <c r="G19" s="10" t="s">
        <v>339</v>
      </c>
      <c r="H19" s="2" t="s">
        <v>712</v>
      </c>
      <c r="I19" s="3">
        <v>64.5</v>
      </c>
      <c r="J19" s="2">
        <v>20</v>
      </c>
      <c r="K19" s="3">
        <v>85.17</v>
      </c>
      <c r="L19" s="3">
        <f t="shared" si="0"/>
        <v>72.768000000000001</v>
      </c>
      <c r="M19" s="2">
        <v>2</v>
      </c>
    </row>
    <row r="20" spans="1:13" ht="27" customHeight="1">
      <c r="A20" s="1" t="s">
        <v>343</v>
      </c>
      <c r="B20" s="2" t="s">
        <v>344</v>
      </c>
      <c r="C20" s="2" t="s">
        <v>706</v>
      </c>
      <c r="D20" s="1" t="s">
        <v>345</v>
      </c>
      <c r="E20" s="8" t="s">
        <v>328</v>
      </c>
      <c r="F20" s="9" t="s">
        <v>716</v>
      </c>
      <c r="G20" s="10" t="s">
        <v>339</v>
      </c>
      <c r="H20" s="2" t="s">
        <v>712</v>
      </c>
      <c r="I20" s="3">
        <v>61.8</v>
      </c>
      <c r="J20" s="2">
        <v>22</v>
      </c>
      <c r="K20" s="3">
        <v>86.27</v>
      </c>
      <c r="L20" s="3">
        <f t="shared" si="0"/>
        <v>71.587999999999994</v>
      </c>
      <c r="M20" s="2">
        <v>3</v>
      </c>
    </row>
    <row r="21" spans="1:13" ht="27" customHeight="1">
      <c r="A21" s="1" t="s">
        <v>346</v>
      </c>
      <c r="B21" s="2" t="s">
        <v>347</v>
      </c>
      <c r="C21" s="2" t="s">
        <v>708</v>
      </c>
      <c r="D21" s="1" t="s">
        <v>348</v>
      </c>
      <c r="E21" s="8" t="s">
        <v>349</v>
      </c>
      <c r="F21" s="9" t="s">
        <v>715</v>
      </c>
      <c r="G21" s="10" t="s">
        <v>350</v>
      </c>
      <c r="H21" s="2" t="s">
        <v>712</v>
      </c>
      <c r="I21" s="3">
        <v>75.099999999999994</v>
      </c>
      <c r="J21" s="2">
        <v>24</v>
      </c>
      <c r="K21" s="3">
        <v>85.93</v>
      </c>
      <c r="L21" s="3">
        <f t="shared" si="0"/>
        <v>79.432000000000002</v>
      </c>
      <c r="M21" s="2">
        <v>1</v>
      </c>
    </row>
    <row r="22" spans="1:13" ht="27" customHeight="1">
      <c r="A22" s="1" t="s">
        <v>351</v>
      </c>
      <c r="B22" s="2" t="s">
        <v>352</v>
      </c>
      <c r="C22" s="2" t="s">
        <v>706</v>
      </c>
      <c r="D22" s="1" t="s">
        <v>353</v>
      </c>
      <c r="E22" s="8" t="s">
        <v>349</v>
      </c>
      <c r="F22" s="9" t="s">
        <v>715</v>
      </c>
      <c r="G22" s="10" t="s">
        <v>350</v>
      </c>
      <c r="H22" s="2" t="s">
        <v>712</v>
      </c>
      <c r="I22" s="3">
        <v>70</v>
      </c>
      <c r="J22" s="2">
        <v>25</v>
      </c>
      <c r="K22" s="3">
        <v>85.9</v>
      </c>
      <c r="L22" s="3">
        <f t="shared" si="0"/>
        <v>76.360000000000014</v>
      </c>
      <c r="M22" s="2">
        <v>2</v>
      </c>
    </row>
    <row r="23" spans="1:13" ht="27" customHeight="1">
      <c r="A23" s="1" t="s">
        <v>354</v>
      </c>
      <c r="B23" s="2" t="s">
        <v>355</v>
      </c>
      <c r="C23" s="2" t="s">
        <v>706</v>
      </c>
      <c r="D23" s="1" t="s">
        <v>356</v>
      </c>
      <c r="E23" s="8" t="s">
        <v>349</v>
      </c>
      <c r="F23" s="9" t="s">
        <v>715</v>
      </c>
      <c r="G23" s="10" t="s">
        <v>350</v>
      </c>
      <c r="H23" s="2" t="s">
        <v>712</v>
      </c>
      <c r="I23" s="3">
        <v>69.099999999999994</v>
      </c>
      <c r="J23" s="2">
        <v>23</v>
      </c>
      <c r="K23" s="3">
        <v>85.7</v>
      </c>
      <c r="L23" s="3">
        <f t="shared" si="0"/>
        <v>75.739999999999995</v>
      </c>
      <c r="M23" s="2">
        <v>3</v>
      </c>
    </row>
    <row r="24" spans="1:13" ht="27" customHeight="1">
      <c r="A24" s="1" t="s">
        <v>357</v>
      </c>
      <c r="B24" s="2" t="s">
        <v>358</v>
      </c>
      <c r="C24" s="2" t="s">
        <v>706</v>
      </c>
      <c r="D24" s="1" t="s">
        <v>359</v>
      </c>
      <c r="E24" s="8" t="s">
        <v>349</v>
      </c>
      <c r="F24" s="9" t="s">
        <v>716</v>
      </c>
      <c r="G24" s="10" t="s">
        <v>360</v>
      </c>
      <c r="H24" s="2" t="s">
        <v>712</v>
      </c>
      <c r="I24" s="3">
        <v>80.3</v>
      </c>
      <c r="J24" s="2">
        <v>1</v>
      </c>
      <c r="K24" s="3">
        <v>86.53</v>
      </c>
      <c r="L24" s="3">
        <f t="shared" si="0"/>
        <v>82.792000000000002</v>
      </c>
      <c r="M24" s="2">
        <v>1</v>
      </c>
    </row>
    <row r="25" spans="1:13" ht="27" customHeight="1">
      <c r="A25" s="1" t="s">
        <v>361</v>
      </c>
      <c r="B25" s="2" t="s">
        <v>362</v>
      </c>
      <c r="C25" s="2" t="s">
        <v>706</v>
      </c>
      <c r="D25" s="1" t="s">
        <v>363</v>
      </c>
      <c r="E25" s="8" t="s">
        <v>349</v>
      </c>
      <c r="F25" s="9" t="s">
        <v>716</v>
      </c>
      <c r="G25" s="10" t="s">
        <v>360</v>
      </c>
      <c r="H25" s="2" t="s">
        <v>712</v>
      </c>
      <c r="I25" s="3">
        <v>75.45</v>
      </c>
      <c r="J25" s="2">
        <v>2</v>
      </c>
      <c r="K25" s="3">
        <v>85</v>
      </c>
      <c r="L25" s="3">
        <f t="shared" si="0"/>
        <v>79.27000000000001</v>
      </c>
      <c r="M25" s="2">
        <v>2</v>
      </c>
    </row>
    <row r="26" spans="1:13" ht="27" customHeight="1">
      <c r="A26" s="1" t="s">
        <v>364</v>
      </c>
      <c r="B26" s="2" t="s">
        <v>365</v>
      </c>
      <c r="C26" s="2" t="s">
        <v>708</v>
      </c>
      <c r="D26" s="1" t="s">
        <v>366</v>
      </c>
      <c r="E26" s="8" t="s">
        <v>349</v>
      </c>
      <c r="F26" s="9" t="s">
        <v>716</v>
      </c>
      <c r="G26" s="10" t="s">
        <v>360</v>
      </c>
      <c r="H26" s="2" t="s">
        <v>712</v>
      </c>
      <c r="I26" s="3">
        <v>71.599999999999994</v>
      </c>
      <c r="J26" s="2">
        <v>3</v>
      </c>
      <c r="K26" s="3">
        <v>85.93</v>
      </c>
      <c r="L26" s="3">
        <f t="shared" si="0"/>
        <v>77.331999999999994</v>
      </c>
      <c r="M26" s="2">
        <v>3</v>
      </c>
    </row>
    <row r="27" spans="1:13" ht="27" customHeight="1">
      <c r="A27" s="1" t="s">
        <v>372</v>
      </c>
      <c r="B27" s="2" t="s">
        <v>373</v>
      </c>
      <c r="C27" s="2" t="s">
        <v>706</v>
      </c>
      <c r="D27" s="1" t="s">
        <v>374</v>
      </c>
      <c r="E27" s="8" t="s">
        <v>370</v>
      </c>
      <c r="F27" s="9" t="s">
        <v>715</v>
      </c>
      <c r="G27" s="10" t="s">
        <v>371</v>
      </c>
      <c r="H27" s="2" t="s">
        <v>712</v>
      </c>
      <c r="I27" s="3">
        <v>75.650000000000006</v>
      </c>
      <c r="J27" s="2">
        <v>14</v>
      </c>
      <c r="K27" s="3">
        <v>85.93</v>
      </c>
      <c r="L27" s="3">
        <f t="shared" si="0"/>
        <v>79.762</v>
      </c>
      <c r="M27" s="2">
        <v>1</v>
      </c>
    </row>
    <row r="28" spans="1:13" ht="27" customHeight="1">
      <c r="A28" s="1" t="s">
        <v>367</v>
      </c>
      <c r="B28" s="2" t="s">
        <v>368</v>
      </c>
      <c r="C28" s="2" t="s">
        <v>706</v>
      </c>
      <c r="D28" s="1" t="s">
        <v>369</v>
      </c>
      <c r="E28" s="8" t="s">
        <v>370</v>
      </c>
      <c r="F28" s="9" t="s">
        <v>715</v>
      </c>
      <c r="G28" s="10" t="s">
        <v>371</v>
      </c>
      <c r="H28" s="2" t="s">
        <v>712</v>
      </c>
      <c r="I28" s="3">
        <v>77.900000000000006</v>
      </c>
      <c r="J28" s="2">
        <v>13</v>
      </c>
      <c r="K28" s="3" t="s">
        <v>726</v>
      </c>
      <c r="L28" s="3"/>
      <c r="M28" s="2"/>
    </row>
    <row r="29" spans="1:13" ht="27" customHeight="1">
      <c r="A29" s="1" t="s">
        <v>375</v>
      </c>
      <c r="B29" s="2" t="s">
        <v>376</v>
      </c>
      <c r="C29" s="2" t="s">
        <v>706</v>
      </c>
      <c r="D29" s="1" t="s">
        <v>377</v>
      </c>
      <c r="E29" s="8" t="s">
        <v>370</v>
      </c>
      <c r="F29" s="9" t="s">
        <v>715</v>
      </c>
      <c r="G29" s="10" t="s">
        <v>371</v>
      </c>
      <c r="H29" s="2" t="s">
        <v>712</v>
      </c>
      <c r="I29" s="3">
        <v>75.3</v>
      </c>
      <c r="J29" s="2">
        <v>15</v>
      </c>
      <c r="K29" s="3" t="s">
        <v>727</v>
      </c>
      <c r="L29" s="3"/>
      <c r="M29" s="2"/>
    </row>
    <row r="30" spans="1:13" ht="27" customHeight="1">
      <c r="A30" s="1" t="s">
        <v>378</v>
      </c>
      <c r="B30" s="2" t="s">
        <v>379</v>
      </c>
      <c r="C30" s="2" t="s">
        <v>706</v>
      </c>
      <c r="D30" s="1" t="s">
        <v>380</v>
      </c>
      <c r="E30" s="8" t="s">
        <v>370</v>
      </c>
      <c r="F30" s="9" t="s">
        <v>716</v>
      </c>
      <c r="G30" s="10" t="s">
        <v>381</v>
      </c>
      <c r="H30" s="2" t="s">
        <v>712</v>
      </c>
      <c r="I30" s="3">
        <v>76.3</v>
      </c>
      <c r="J30" s="2">
        <v>10</v>
      </c>
      <c r="K30" s="3">
        <v>86.63</v>
      </c>
      <c r="L30" s="3">
        <f>I30*0.6+K30*0.4</f>
        <v>80.431999999999988</v>
      </c>
      <c r="M30" s="2">
        <v>1</v>
      </c>
    </row>
    <row r="31" spans="1:13" ht="27" customHeight="1">
      <c r="A31" s="1" t="s">
        <v>385</v>
      </c>
      <c r="B31" s="2" t="s">
        <v>386</v>
      </c>
      <c r="C31" s="2" t="s">
        <v>706</v>
      </c>
      <c r="D31" s="1" t="s">
        <v>387</v>
      </c>
      <c r="E31" s="8" t="s">
        <v>370</v>
      </c>
      <c r="F31" s="9" t="s">
        <v>716</v>
      </c>
      <c r="G31" s="10" t="s">
        <v>381</v>
      </c>
      <c r="H31" s="2" t="s">
        <v>712</v>
      </c>
      <c r="I31" s="3">
        <v>71.599999999999994</v>
      </c>
      <c r="J31" s="2">
        <v>11</v>
      </c>
      <c r="K31" s="3">
        <v>86.53</v>
      </c>
      <c r="L31" s="3">
        <f>I31*0.6+K31*0.4</f>
        <v>77.572000000000003</v>
      </c>
      <c r="M31" s="2">
        <v>2</v>
      </c>
    </row>
    <row r="32" spans="1:13" ht="27" customHeight="1">
      <c r="A32" s="1" t="s">
        <v>382</v>
      </c>
      <c r="B32" s="2" t="s">
        <v>383</v>
      </c>
      <c r="C32" s="2" t="s">
        <v>708</v>
      </c>
      <c r="D32" s="1" t="s">
        <v>384</v>
      </c>
      <c r="E32" s="8" t="s">
        <v>370</v>
      </c>
      <c r="F32" s="9" t="s">
        <v>716</v>
      </c>
      <c r="G32" s="10" t="s">
        <v>381</v>
      </c>
      <c r="H32" s="2" t="s">
        <v>712</v>
      </c>
      <c r="I32" s="3">
        <v>73.900000000000006</v>
      </c>
      <c r="J32" s="2">
        <v>12</v>
      </c>
      <c r="K32" s="3" t="s">
        <v>728</v>
      </c>
      <c r="L32" s="3"/>
      <c r="M32" s="2"/>
    </row>
    <row r="33" spans="1:13" ht="27" customHeight="1">
      <c r="A33" s="1" t="s">
        <v>388</v>
      </c>
      <c r="B33" s="2" t="s">
        <v>389</v>
      </c>
      <c r="C33" s="2" t="s">
        <v>706</v>
      </c>
      <c r="D33" s="1" t="s">
        <v>390</v>
      </c>
      <c r="E33" s="8" t="s">
        <v>391</v>
      </c>
      <c r="F33" s="9" t="s">
        <v>715</v>
      </c>
      <c r="G33" s="10" t="s">
        <v>392</v>
      </c>
      <c r="H33" s="2" t="s">
        <v>712</v>
      </c>
      <c r="I33" s="3">
        <v>70.650000000000006</v>
      </c>
      <c r="J33" s="2">
        <v>19</v>
      </c>
      <c r="K33" s="3">
        <v>85.7</v>
      </c>
      <c r="L33" s="3">
        <f t="shared" ref="L33:L40" si="1">I33*0.6+K33*0.4</f>
        <v>76.67</v>
      </c>
      <c r="M33" s="2">
        <v>1</v>
      </c>
    </row>
    <row r="34" spans="1:13" ht="27" customHeight="1">
      <c r="A34" s="1" t="s">
        <v>393</v>
      </c>
      <c r="B34" s="2" t="s">
        <v>394</v>
      </c>
      <c r="C34" s="2" t="s">
        <v>706</v>
      </c>
      <c r="D34" s="1" t="s">
        <v>395</v>
      </c>
      <c r="E34" s="8" t="s">
        <v>391</v>
      </c>
      <c r="F34" s="9" t="s">
        <v>716</v>
      </c>
      <c r="G34" s="10" t="s">
        <v>396</v>
      </c>
      <c r="H34" s="2" t="s">
        <v>712</v>
      </c>
      <c r="I34" s="3">
        <v>65.599999999999994</v>
      </c>
      <c r="J34" s="2">
        <v>38</v>
      </c>
      <c r="K34" s="3">
        <v>86.2</v>
      </c>
      <c r="L34" s="3">
        <f t="shared" si="1"/>
        <v>73.84</v>
      </c>
      <c r="M34" s="2">
        <v>1</v>
      </c>
    </row>
    <row r="35" spans="1:13" ht="27" customHeight="1">
      <c r="A35" s="1" t="s">
        <v>397</v>
      </c>
      <c r="B35" s="2" t="s">
        <v>398</v>
      </c>
      <c r="C35" s="2" t="s">
        <v>706</v>
      </c>
      <c r="D35" s="1" t="s">
        <v>399</v>
      </c>
      <c r="E35" s="8" t="s">
        <v>400</v>
      </c>
      <c r="F35" s="9" t="s">
        <v>711</v>
      </c>
      <c r="G35" s="10" t="s">
        <v>401</v>
      </c>
      <c r="H35" s="2" t="s">
        <v>712</v>
      </c>
      <c r="I35" s="3">
        <v>80</v>
      </c>
      <c r="J35" s="2">
        <v>36</v>
      </c>
      <c r="K35" s="3">
        <v>85.6</v>
      </c>
      <c r="L35" s="3">
        <f t="shared" si="1"/>
        <v>82.240000000000009</v>
      </c>
      <c r="M35" s="2">
        <v>1</v>
      </c>
    </row>
    <row r="36" spans="1:13" ht="27" customHeight="1">
      <c r="A36" s="1" t="s">
        <v>402</v>
      </c>
      <c r="B36" s="2" t="s">
        <v>403</v>
      </c>
      <c r="C36" s="2" t="s">
        <v>708</v>
      </c>
      <c r="D36" s="1" t="s">
        <v>404</v>
      </c>
      <c r="E36" s="8" t="s">
        <v>400</v>
      </c>
      <c r="F36" s="9" t="s">
        <v>711</v>
      </c>
      <c r="G36" s="10" t="s">
        <v>401</v>
      </c>
      <c r="H36" s="2" t="s">
        <v>712</v>
      </c>
      <c r="I36" s="3">
        <v>79.349999999999994</v>
      </c>
      <c r="J36" s="2">
        <v>37</v>
      </c>
      <c r="K36" s="3">
        <v>85.87</v>
      </c>
      <c r="L36" s="3">
        <f t="shared" si="1"/>
        <v>81.957999999999998</v>
      </c>
      <c r="M36" s="2">
        <v>2</v>
      </c>
    </row>
    <row r="37" spans="1:13" ht="27" customHeight="1">
      <c r="A37" s="1" t="s">
        <v>405</v>
      </c>
      <c r="B37" s="2" t="s">
        <v>709</v>
      </c>
      <c r="C37" s="2" t="s">
        <v>706</v>
      </c>
      <c r="D37" s="1" t="s">
        <v>406</v>
      </c>
      <c r="E37" s="8" t="s">
        <v>400</v>
      </c>
      <c r="F37" s="9" t="s">
        <v>711</v>
      </c>
      <c r="G37" s="10" t="s">
        <v>401</v>
      </c>
      <c r="H37" s="2" t="s">
        <v>712</v>
      </c>
      <c r="I37" s="3">
        <v>77</v>
      </c>
      <c r="J37" s="2">
        <v>33</v>
      </c>
      <c r="K37" s="3">
        <v>85.7</v>
      </c>
      <c r="L37" s="3">
        <f t="shared" si="1"/>
        <v>80.47999999999999</v>
      </c>
      <c r="M37" s="2">
        <v>3</v>
      </c>
    </row>
    <row r="38" spans="1:13" ht="27" customHeight="1">
      <c r="A38" s="1" t="s">
        <v>407</v>
      </c>
      <c r="B38" s="2" t="s">
        <v>408</v>
      </c>
      <c r="C38" s="2" t="s">
        <v>706</v>
      </c>
      <c r="D38" s="1" t="s">
        <v>409</v>
      </c>
      <c r="E38" s="8" t="s">
        <v>400</v>
      </c>
      <c r="F38" s="9" t="s">
        <v>711</v>
      </c>
      <c r="G38" s="10" t="s">
        <v>401</v>
      </c>
      <c r="H38" s="2" t="s">
        <v>712</v>
      </c>
      <c r="I38" s="3">
        <v>74</v>
      </c>
      <c r="J38" s="2">
        <v>32</v>
      </c>
      <c r="K38" s="3">
        <v>86.37</v>
      </c>
      <c r="L38" s="3">
        <f t="shared" si="1"/>
        <v>78.948000000000008</v>
      </c>
      <c r="M38" s="2">
        <v>4</v>
      </c>
    </row>
    <row r="39" spans="1:13" ht="27" customHeight="1">
      <c r="A39" s="1" t="s">
        <v>410</v>
      </c>
      <c r="B39" s="2" t="s">
        <v>411</v>
      </c>
      <c r="C39" s="2" t="s">
        <v>706</v>
      </c>
      <c r="D39" s="1" t="s">
        <v>412</v>
      </c>
      <c r="E39" s="8" t="s">
        <v>400</v>
      </c>
      <c r="F39" s="9" t="s">
        <v>711</v>
      </c>
      <c r="G39" s="10" t="s">
        <v>401</v>
      </c>
      <c r="H39" s="2" t="s">
        <v>712</v>
      </c>
      <c r="I39" s="3">
        <v>73.55</v>
      </c>
      <c r="J39" s="2">
        <v>34</v>
      </c>
      <c r="K39" s="3">
        <v>85.17</v>
      </c>
      <c r="L39" s="3">
        <f t="shared" si="1"/>
        <v>78.198000000000008</v>
      </c>
      <c r="M39" s="2">
        <v>5</v>
      </c>
    </row>
    <row r="40" spans="1:13" ht="27" customHeight="1">
      <c r="A40" s="1" t="s">
        <v>413</v>
      </c>
      <c r="B40" s="2" t="s">
        <v>414</v>
      </c>
      <c r="C40" s="2" t="s">
        <v>708</v>
      </c>
      <c r="D40" s="1" t="s">
        <v>415</v>
      </c>
      <c r="E40" s="8" t="s">
        <v>400</v>
      </c>
      <c r="F40" s="9" t="s">
        <v>711</v>
      </c>
      <c r="G40" s="10" t="s">
        <v>401</v>
      </c>
      <c r="H40" s="2" t="s">
        <v>712</v>
      </c>
      <c r="I40" s="3">
        <v>73.349999999999994</v>
      </c>
      <c r="J40" s="2">
        <v>35</v>
      </c>
      <c r="K40" s="3">
        <v>84.8</v>
      </c>
      <c r="L40" s="3">
        <f t="shared" si="1"/>
        <v>77.930000000000007</v>
      </c>
      <c r="M40" s="2">
        <v>6</v>
      </c>
    </row>
    <row r="41" spans="1:13" ht="42.75" customHeight="1">
      <c r="A41" s="12"/>
      <c r="B41" s="13"/>
      <c r="C41" s="13"/>
      <c r="D41" s="12"/>
      <c r="E41" s="14"/>
      <c r="F41" s="15"/>
      <c r="G41" s="16"/>
      <c r="H41" s="13"/>
      <c r="I41" s="17"/>
      <c r="J41" s="22"/>
      <c r="K41" s="22"/>
    </row>
  </sheetData>
  <mergeCells count="1">
    <mergeCell ref="A1:M1"/>
  </mergeCells>
  <phoneticPr fontId="1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verticalDpi="0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topLeftCell="A28" workbookViewId="0">
      <selection activeCell="E42" sqref="E42"/>
    </sheetView>
  </sheetViews>
  <sheetFormatPr defaultRowHeight="13.5"/>
  <cols>
    <col min="1" max="1" width="11.25" style="23" bestFit="1" customWidth="1"/>
    <col min="2" max="2" width="6.375" style="23" bestFit="1" customWidth="1"/>
    <col min="3" max="3" width="3.25" style="23" bestFit="1" customWidth="1"/>
    <col min="4" max="4" width="5.875" style="23" bestFit="1" customWidth="1"/>
    <col min="5" max="5" width="40.625" style="23" customWidth="1"/>
    <col min="6" max="6" width="15" style="23" bestFit="1" customWidth="1"/>
    <col min="7" max="7" width="10.25" style="23" bestFit="1" customWidth="1"/>
    <col min="8" max="8" width="6.375" style="23" bestFit="1" customWidth="1"/>
    <col min="9" max="9" width="6.75" style="23" bestFit="1" customWidth="1"/>
    <col min="10" max="10" width="9.875" style="46" customWidth="1"/>
    <col min="11" max="12" width="9.875" style="45" customWidth="1"/>
    <col min="13" max="13" width="9.875" style="46" customWidth="1"/>
    <col min="14" max="16384" width="9" style="23"/>
  </cols>
  <sheetData>
    <row r="1" spans="1:13" ht="39.950000000000003" customHeight="1">
      <c r="A1" s="53" t="s">
        <v>729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9.950000000000003" customHeight="1">
      <c r="A2" s="24" t="s">
        <v>693</v>
      </c>
      <c r="B2" s="25" t="s">
        <v>694</v>
      </c>
      <c r="C2" s="26" t="s">
        <v>730</v>
      </c>
      <c r="D2" s="27" t="s">
        <v>731</v>
      </c>
      <c r="E2" s="27" t="s">
        <v>695</v>
      </c>
      <c r="F2" s="27" t="s">
        <v>696</v>
      </c>
      <c r="G2" s="25" t="s">
        <v>697</v>
      </c>
      <c r="H2" s="26" t="s">
        <v>732</v>
      </c>
      <c r="I2" s="28" t="s">
        <v>698</v>
      </c>
      <c r="J2" s="24" t="s">
        <v>699</v>
      </c>
      <c r="K2" s="29" t="s">
        <v>703</v>
      </c>
      <c r="L2" s="29" t="s">
        <v>704</v>
      </c>
      <c r="M2" s="24" t="s">
        <v>705</v>
      </c>
    </row>
    <row r="3" spans="1:13" ht="27" customHeight="1">
      <c r="A3" s="30" t="s">
        <v>416</v>
      </c>
      <c r="B3" s="31" t="s">
        <v>417</v>
      </c>
      <c r="C3" s="31" t="s">
        <v>708</v>
      </c>
      <c r="D3" s="30" t="s">
        <v>418</v>
      </c>
      <c r="E3" s="32" t="s">
        <v>419</v>
      </c>
      <c r="F3" s="33" t="s">
        <v>717</v>
      </c>
      <c r="G3" s="34" t="s">
        <v>420</v>
      </c>
      <c r="H3" s="31" t="s">
        <v>712</v>
      </c>
      <c r="I3" s="35">
        <v>75.8</v>
      </c>
      <c r="J3" s="31">
        <v>34</v>
      </c>
      <c r="K3" s="36">
        <v>85.47</v>
      </c>
      <c r="L3" s="36">
        <f t="shared" ref="L3:L10" si="0">I3*0.6+K3*0.4</f>
        <v>79.668000000000006</v>
      </c>
      <c r="M3" s="31">
        <v>1</v>
      </c>
    </row>
    <row r="4" spans="1:13" ht="27" customHeight="1">
      <c r="A4" s="30" t="s">
        <v>421</v>
      </c>
      <c r="B4" s="31" t="s">
        <v>422</v>
      </c>
      <c r="C4" s="31" t="s">
        <v>706</v>
      </c>
      <c r="D4" s="30" t="s">
        <v>423</v>
      </c>
      <c r="E4" s="32" t="s">
        <v>419</v>
      </c>
      <c r="F4" s="33" t="s">
        <v>717</v>
      </c>
      <c r="G4" s="34" t="s">
        <v>420</v>
      </c>
      <c r="H4" s="31" t="s">
        <v>712</v>
      </c>
      <c r="I4" s="35">
        <v>73.25</v>
      </c>
      <c r="J4" s="31">
        <v>36</v>
      </c>
      <c r="K4" s="36">
        <v>85.57</v>
      </c>
      <c r="L4" s="36">
        <f t="shared" si="0"/>
        <v>78.177999999999997</v>
      </c>
      <c r="M4" s="31">
        <v>2</v>
      </c>
    </row>
    <row r="5" spans="1:13" ht="27" customHeight="1">
      <c r="A5" s="30" t="s">
        <v>424</v>
      </c>
      <c r="B5" s="31" t="s">
        <v>425</v>
      </c>
      <c r="C5" s="31" t="s">
        <v>706</v>
      </c>
      <c r="D5" s="30" t="s">
        <v>426</v>
      </c>
      <c r="E5" s="32" t="s">
        <v>419</v>
      </c>
      <c r="F5" s="33" t="s">
        <v>717</v>
      </c>
      <c r="G5" s="34" t="s">
        <v>420</v>
      </c>
      <c r="H5" s="31" t="s">
        <v>712</v>
      </c>
      <c r="I5" s="35">
        <v>72.5</v>
      </c>
      <c r="J5" s="31">
        <v>35</v>
      </c>
      <c r="K5" s="36">
        <v>83.9</v>
      </c>
      <c r="L5" s="36">
        <f t="shared" si="0"/>
        <v>77.06</v>
      </c>
      <c r="M5" s="31">
        <v>3</v>
      </c>
    </row>
    <row r="6" spans="1:13" ht="27" customHeight="1">
      <c r="A6" s="30" t="s">
        <v>427</v>
      </c>
      <c r="B6" s="31" t="s">
        <v>428</v>
      </c>
      <c r="C6" s="31" t="s">
        <v>706</v>
      </c>
      <c r="D6" s="30" t="s">
        <v>429</v>
      </c>
      <c r="E6" s="32" t="s">
        <v>430</v>
      </c>
      <c r="F6" s="33" t="s">
        <v>717</v>
      </c>
      <c r="G6" s="34" t="s">
        <v>431</v>
      </c>
      <c r="H6" s="31" t="s">
        <v>712</v>
      </c>
      <c r="I6" s="35">
        <v>74.25</v>
      </c>
      <c r="J6" s="31">
        <v>1</v>
      </c>
      <c r="K6" s="36">
        <v>85.23</v>
      </c>
      <c r="L6" s="36">
        <f t="shared" si="0"/>
        <v>78.641999999999996</v>
      </c>
      <c r="M6" s="31">
        <v>1</v>
      </c>
    </row>
    <row r="7" spans="1:13" ht="27" customHeight="1">
      <c r="A7" s="30" t="s">
        <v>432</v>
      </c>
      <c r="B7" s="31" t="s">
        <v>433</v>
      </c>
      <c r="C7" s="31" t="s">
        <v>708</v>
      </c>
      <c r="D7" s="30" t="s">
        <v>434</v>
      </c>
      <c r="E7" s="32" t="s">
        <v>430</v>
      </c>
      <c r="F7" s="33" t="s">
        <v>717</v>
      </c>
      <c r="G7" s="34" t="s">
        <v>431</v>
      </c>
      <c r="H7" s="31" t="s">
        <v>712</v>
      </c>
      <c r="I7" s="35">
        <v>70.3</v>
      </c>
      <c r="J7" s="31">
        <v>2</v>
      </c>
      <c r="K7" s="36">
        <v>86.63</v>
      </c>
      <c r="L7" s="36">
        <f t="shared" si="0"/>
        <v>76.831999999999994</v>
      </c>
      <c r="M7" s="31">
        <v>2</v>
      </c>
    </row>
    <row r="8" spans="1:13" ht="27" customHeight="1">
      <c r="A8" s="30" t="s">
        <v>435</v>
      </c>
      <c r="B8" s="31" t="s">
        <v>436</v>
      </c>
      <c r="C8" s="31" t="s">
        <v>708</v>
      </c>
      <c r="D8" s="30" t="s">
        <v>437</v>
      </c>
      <c r="E8" s="32" t="s">
        <v>430</v>
      </c>
      <c r="F8" s="33" t="s">
        <v>717</v>
      </c>
      <c r="G8" s="34" t="s">
        <v>431</v>
      </c>
      <c r="H8" s="31" t="s">
        <v>712</v>
      </c>
      <c r="I8" s="35">
        <v>69.05</v>
      </c>
      <c r="J8" s="31">
        <v>3</v>
      </c>
      <c r="K8" s="36">
        <v>84.47</v>
      </c>
      <c r="L8" s="36">
        <f t="shared" si="0"/>
        <v>75.218000000000004</v>
      </c>
      <c r="M8" s="31">
        <v>3</v>
      </c>
    </row>
    <row r="9" spans="1:13" ht="27" customHeight="1">
      <c r="A9" s="30" t="s">
        <v>438</v>
      </c>
      <c r="B9" s="31" t="s">
        <v>439</v>
      </c>
      <c r="C9" s="31" t="s">
        <v>706</v>
      </c>
      <c r="D9" s="30" t="s">
        <v>440</v>
      </c>
      <c r="E9" s="32" t="s">
        <v>441</v>
      </c>
      <c r="F9" s="33" t="s">
        <v>711</v>
      </c>
      <c r="G9" s="34" t="s">
        <v>442</v>
      </c>
      <c r="H9" s="31" t="s">
        <v>712</v>
      </c>
      <c r="I9" s="35">
        <v>75.55</v>
      </c>
      <c r="J9" s="31">
        <v>25</v>
      </c>
      <c r="K9" s="36">
        <v>86.03</v>
      </c>
      <c r="L9" s="36">
        <f t="shared" si="0"/>
        <v>79.74199999999999</v>
      </c>
      <c r="M9" s="31">
        <v>1</v>
      </c>
    </row>
    <row r="10" spans="1:13" ht="27" customHeight="1">
      <c r="A10" s="30" t="s">
        <v>446</v>
      </c>
      <c r="B10" s="31" t="s">
        <v>447</v>
      </c>
      <c r="C10" s="31" t="s">
        <v>708</v>
      </c>
      <c r="D10" s="30" t="s">
        <v>448</v>
      </c>
      <c r="E10" s="32" t="s">
        <v>441</v>
      </c>
      <c r="F10" s="33" t="s">
        <v>711</v>
      </c>
      <c r="G10" s="34" t="s">
        <v>442</v>
      </c>
      <c r="H10" s="31" t="s">
        <v>712</v>
      </c>
      <c r="I10" s="35">
        <v>67.349999999999994</v>
      </c>
      <c r="J10" s="31">
        <v>26</v>
      </c>
      <c r="K10" s="36">
        <v>85.07</v>
      </c>
      <c r="L10" s="36">
        <f t="shared" si="0"/>
        <v>74.437999999999988</v>
      </c>
      <c r="M10" s="31">
        <v>2</v>
      </c>
    </row>
    <row r="11" spans="1:13" ht="27" customHeight="1">
      <c r="A11" s="30" t="s">
        <v>443</v>
      </c>
      <c r="B11" s="31" t="s">
        <v>444</v>
      </c>
      <c r="C11" s="31" t="s">
        <v>706</v>
      </c>
      <c r="D11" s="30" t="s">
        <v>445</v>
      </c>
      <c r="E11" s="32" t="s">
        <v>441</v>
      </c>
      <c r="F11" s="33" t="s">
        <v>711</v>
      </c>
      <c r="G11" s="34" t="s">
        <v>442</v>
      </c>
      <c r="H11" s="31" t="s">
        <v>712</v>
      </c>
      <c r="I11" s="35">
        <v>73.05</v>
      </c>
      <c r="J11" s="31">
        <v>27</v>
      </c>
      <c r="K11" s="36" t="s">
        <v>727</v>
      </c>
      <c r="L11" s="36"/>
      <c r="M11" s="31"/>
    </row>
    <row r="12" spans="1:13" ht="27" customHeight="1">
      <c r="A12" s="30" t="s">
        <v>449</v>
      </c>
      <c r="B12" s="31" t="s">
        <v>450</v>
      </c>
      <c r="C12" s="31" t="s">
        <v>708</v>
      </c>
      <c r="D12" s="30" t="s">
        <v>451</v>
      </c>
      <c r="E12" s="32" t="s">
        <v>452</v>
      </c>
      <c r="F12" s="33" t="s">
        <v>715</v>
      </c>
      <c r="G12" s="34" t="s">
        <v>453</v>
      </c>
      <c r="H12" s="31" t="s">
        <v>712</v>
      </c>
      <c r="I12" s="35">
        <v>77</v>
      </c>
      <c r="J12" s="31">
        <v>18</v>
      </c>
      <c r="K12" s="36">
        <v>84.5</v>
      </c>
      <c r="L12" s="36">
        <f>I12*0.6+K12*0.4</f>
        <v>80</v>
      </c>
      <c r="M12" s="31">
        <v>1</v>
      </c>
    </row>
    <row r="13" spans="1:13" ht="27" customHeight="1">
      <c r="A13" s="30" t="s">
        <v>454</v>
      </c>
      <c r="B13" s="31" t="s">
        <v>455</v>
      </c>
      <c r="C13" s="31" t="s">
        <v>706</v>
      </c>
      <c r="D13" s="30" t="s">
        <v>456</v>
      </c>
      <c r="E13" s="32" t="s">
        <v>452</v>
      </c>
      <c r="F13" s="33" t="s">
        <v>715</v>
      </c>
      <c r="G13" s="34" t="s">
        <v>453</v>
      </c>
      <c r="H13" s="31" t="s">
        <v>712</v>
      </c>
      <c r="I13" s="35">
        <v>73.400000000000006</v>
      </c>
      <c r="J13" s="31">
        <v>17</v>
      </c>
      <c r="K13" s="36">
        <v>84.33</v>
      </c>
      <c r="L13" s="36">
        <f>I13*0.6+K13*0.4</f>
        <v>77.771999999999991</v>
      </c>
      <c r="M13" s="31">
        <v>2</v>
      </c>
    </row>
    <row r="14" spans="1:13" ht="27" customHeight="1">
      <c r="A14" s="30" t="s">
        <v>457</v>
      </c>
      <c r="B14" s="31" t="s">
        <v>458</v>
      </c>
      <c r="C14" s="31" t="s">
        <v>708</v>
      </c>
      <c r="D14" s="30" t="s">
        <v>459</v>
      </c>
      <c r="E14" s="32" t="s">
        <v>452</v>
      </c>
      <c r="F14" s="33" t="s">
        <v>715</v>
      </c>
      <c r="G14" s="34" t="s">
        <v>453</v>
      </c>
      <c r="H14" s="31" t="s">
        <v>712</v>
      </c>
      <c r="I14" s="35">
        <v>69.400000000000006</v>
      </c>
      <c r="J14" s="31">
        <v>16</v>
      </c>
      <c r="K14" s="36">
        <v>84.2</v>
      </c>
      <c r="L14" s="36">
        <f>I14*0.6+K14*0.4</f>
        <v>75.319999999999993</v>
      </c>
      <c r="M14" s="31">
        <v>3</v>
      </c>
    </row>
    <row r="15" spans="1:13" ht="27" customHeight="1">
      <c r="A15" s="30" t="s">
        <v>460</v>
      </c>
      <c r="B15" s="31" t="s">
        <v>461</v>
      </c>
      <c r="C15" s="31" t="s">
        <v>708</v>
      </c>
      <c r="D15" s="30" t="s">
        <v>462</v>
      </c>
      <c r="E15" s="32" t="s">
        <v>452</v>
      </c>
      <c r="F15" s="33" t="s">
        <v>716</v>
      </c>
      <c r="G15" s="34" t="s">
        <v>463</v>
      </c>
      <c r="H15" s="31" t="s">
        <v>712</v>
      </c>
      <c r="I15" s="35">
        <v>75.099999999999994</v>
      </c>
      <c r="J15" s="31">
        <v>37</v>
      </c>
      <c r="K15" s="36">
        <v>85.7</v>
      </c>
      <c r="L15" s="36">
        <f>I15*0.6+K15*0.4</f>
        <v>79.34</v>
      </c>
      <c r="M15" s="31">
        <v>1</v>
      </c>
    </row>
    <row r="16" spans="1:13" ht="27" customHeight="1">
      <c r="A16" s="30" t="s">
        <v>464</v>
      </c>
      <c r="B16" s="31" t="s">
        <v>465</v>
      </c>
      <c r="C16" s="31" t="s">
        <v>706</v>
      </c>
      <c r="D16" s="30" t="s">
        <v>466</v>
      </c>
      <c r="E16" s="32" t="s">
        <v>452</v>
      </c>
      <c r="F16" s="33" t="s">
        <v>716</v>
      </c>
      <c r="G16" s="34" t="s">
        <v>463</v>
      </c>
      <c r="H16" s="31" t="s">
        <v>712</v>
      </c>
      <c r="I16" s="35">
        <v>74.2</v>
      </c>
      <c r="J16" s="31">
        <v>38</v>
      </c>
      <c r="K16" s="36" t="s">
        <v>727</v>
      </c>
      <c r="L16" s="36"/>
      <c r="M16" s="31"/>
    </row>
    <row r="17" spans="1:13" ht="27" customHeight="1">
      <c r="A17" s="30" t="s">
        <v>467</v>
      </c>
      <c r="B17" s="31" t="s">
        <v>468</v>
      </c>
      <c r="C17" s="31" t="s">
        <v>708</v>
      </c>
      <c r="D17" s="30" t="s">
        <v>469</v>
      </c>
      <c r="E17" s="32" t="s">
        <v>452</v>
      </c>
      <c r="F17" s="33" t="s">
        <v>716</v>
      </c>
      <c r="G17" s="34" t="s">
        <v>463</v>
      </c>
      <c r="H17" s="31" t="s">
        <v>712</v>
      </c>
      <c r="I17" s="35">
        <v>72.2</v>
      </c>
      <c r="J17" s="31">
        <v>39</v>
      </c>
      <c r="K17" s="36" t="s">
        <v>727</v>
      </c>
      <c r="L17" s="36"/>
      <c r="M17" s="31"/>
    </row>
    <row r="18" spans="1:13" ht="27" customHeight="1">
      <c r="A18" s="30" t="s">
        <v>470</v>
      </c>
      <c r="B18" s="31" t="s">
        <v>471</v>
      </c>
      <c r="C18" s="31" t="s">
        <v>706</v>
      </c>
      <c r="D18" s="30" t="s">
        <v>472</v>
      </c>
      <c r="E18" s="32" t="s">
        <v>473</v>
      </c>
      <c r="F18" s="33" t="s">
        <v>711</v>
      </c>
      <c r="G18" s="34" t="s">
        <v>474</v>
      </c>
      <c r="H18" s="31" t="s">
        <v>712</v>
      </c>
      <c r="I18" s="35">
        <v>74.05</v>
      </c>
      <c r="J18" s="31">
        <v>32</v>
      </c>
      <c r="K18" s="36">
        <v>85.27</v>
      </c>
      <c r="L18" s="36">
        <f t="shared" ref="L18:L40" si="1">I18*0.6+K18*0.4</f>
        <v>78.537999999999997</v>
      </c>
      <c r="M18" s="31">
        <v>1</v>
      </c>
    </row>
    <row r="19" spans="1:13" ht="27" customHeight="1">
      <c r="A19" s="30" t="s">
        <v>475</v>
      </c>
      <c r="B19" s="31" t="s">
        <v>476</v>
      </c>
      <c r="C19" s="31" t="s">
        <v>706</v>
      </c>
      <c r="D19" s="30" t="s">
        <v>477</v>
      </c>
      <c r="E19" s="32" t="s">
        <v>473</v>
      </c>
      <c r="F19" s="33" t="s">
        <v>711</v>
      </c>
      <c r="G19" s="34" t="s">
        <v>474</v>
      </c>
      <c r="H19" s="31" t="s">
        <v>712</v>
      </c>
      <c r="I19" s="35">
        <v>72.55</v>
      </c>
      <c r="J19" s="31">
        <v>31</v>
      </c>
      <c r="K19" s="36">
        <v>84.33</v>
      </c>
      <c r="L19" s="36">
        <f t="shared" si="1"/>
        <v>77.262</v>
      </c>
      <c r="M19" s="31">
        <v>2</v>
      </c>
    </row>
    <row r="20" spans="1:13" ht="27" customHeight="1">
      <c r="A20" s="30" t="s">
        <v>478</v>
      </c>
      <c r="B20" s="31" t="s">
        <v>479</v>
      </c>
      <c r="C20" s="31" t="s">
        <v>706</v>
      </c>
      <c r="D20" s="30" t="s">
        <v>480</v>
      </c>
      <c r="E20" s="32" t="s">
        <v>473</v>
      </c>
      <c r="F20" s="33" t="s">
        <v>711</v>
      </c>
      <c r="G20" s="34" t="s">
        <v>474</v>
      </c>
      <c r="H20" s="31" t="s">
        <v>712</v>
      </c>
      <c r="I20" s="35">
        <v>70.5</v>
      </c>
      <c r="J20" s="31">
        <v>33</v>
      </c>
      <c r="K20" s="36">
        <v>84.6</v>
      </c>
      <c r="L20" s="36">
        <f t="shared" si="1"/>
        <v>76.139999999999986</v>
      </c>
      <c r="M20" s="31">
        <v>3</v>
      </c>
    </row>
    <row r="21" spans="1:13" ht="27" customHeight="1">
      <c r="A21" s="30" t="s">
        <v>486</v>
      </c>
      <c r="B21" s="31" t="s">
        <v>487</v>
      </c>
      <c r="C21" s="31" t="s">
        <v>706</v>
      </c>
      <c r="D21" s="30" t="s">
        <v>488</v>
      </c>
      <c r="E21" s="32" t="s">
        <v>484</v>
      </c>
      <c r="F21" s="33" t="s">
        <v>711</v>
      </c>
      <c r="G21" s="34" t="s">
        <v>485</v>
      </c>
      <c r="H21" s="31" t="s">
        <v>712</v>
      </c>
      <c r="I21" s="35">
        <v>76</v>
      </c>
      <c r="J21" s="31">
        <v>11</v>
      </c>
      <c r="K21" s="36">
        <v>86.13</v>
      </c>
      <c r="L21" s="36">
        <f t="shared" si="1"/>
        <v>80.051999999999992</v>
      </c>
      <c r="M21" s="31">
        <v>1</v>
      </c>
    </row>
    <row r="22" spans="1:13" ht="27" customHeight="1">
      <c r="A22" s="30" t="s">
        <v>481</v>
      </c>
      <c r="B22" s="31" t="s">
        <v>482</v>
      </c>
      <c r="C22" s="31" t="s">
        <v>706</v>
      </c>
      <c r="D22" s="30" t="s">
        <v>483</v>
      </c>
      <c r="E22" s="32" t="s">
        <v>484</v>
      </c>
      <c r="F22" s="33" t="s">
        <v>711</v>
      </c>
      <c r="G22" s="34" t="s">
        <v>485</v>
      </c>
      <c r="H22" s="31" t="s">
        <v>712</v>
      </c>
      <c r="I22" s="35">
        <v>76.650000000000006</v>
      </c>
      <c r="J22" s="31">
        <v>10</v>
      </c>
      <c r="K22" s="36">
        <v>84.33</v>
      </c>
      <c r="L22" s="36">
        <f t="shared" si="1"/>
        <v>79.722000000000008</v>
      </c>
      <c r="M22" s="31">
        <v>2</v>
      </c>
    </row>
    <row r="23" spans="1:13" ht="27" customHeight="1">
      <c r="A23" s="30" t="s">
        <v>495</v>
      </c>
      <c r="B23" s="31" t="s">
        <v>496</v>
      </c>
      <c r="C23" s="31" t="s">
        <v>708</v>
      </c>
      <c r="D23" s="30" t="s">
        <v>497</v>
      </c>
      <c r="E23" s="32" t="s">
        <v>484</v>
      </c>
      <c r="F23" s="33" t="s">
        <v>711</v>
      </c>
      <c r="G23" s="34" t="s">
        <v>485</v>
      </c>
      <c r="H23" s="31" t="s">
        <v>712</v>
      </c>
      <c r="I23" s="35">
        <v>75.349999999999994</v>
      </c>
      <c r="J23" s="31">
        <v>8</v>
      </c>
      <c r="K23" s="36">
        <v>85.23</v>
      </c>
      <c r="L23" s="36">
        <f t="shared" si="1"/>
        <v>79.301999999999992</v>
      </c>
      <c r="M23" s="31">
        <v>3</v>
      </c>
    </row>
    <row r="24" spans="1:13" ht="27" customHeight="1">
      <c r="A24" s="30" t="s">
        <v>489</v>
      </c>
      <c r="B24" s="31" t="s">
        <v>490</v>
      </c>
      <c r="C24" s="31" t="s">
        <v>708</v>
      </c>
      <c r="D24" s="30" t="s">
        <v>491</v>
      </c>
      <c r="E24" s="32" t="s">
        <v>484</v>
      </c>
      <c r="F24" s="33" t="s">
        <v>711</v>
      </c>
      <c r="G24" s="34" t="s">
        <v>485</v>
      </c>
      <c r="H24" s="31" t="s">
        <v>712</v>
      </c>
      <c r="I24" s="35">
        <v>75.900000000000006</v>
      </c>
      <c r="J24" s="31">
        <v>7</v>
      </c>
      <c r="K24" s="36">
        <v>83.8</v>
      </c>
      <c r="L24" s="36">
        <f t="shared" si="1"/>
        <v>79.06</v>
      </c>
      <c r="M24" s="31">
        <v>4</v>
      </c>
    </row>
    <row r="25" spans="1:13" ht="27" customHeight="1">
      <c r="A25" s="30" t="s">
        <v>498</v>
      </c>
      <c r="B25" s="31" t="s">
        <v>499</v>
      </c>
      <c r="C25" s="31" t="s">
        <v>706</v>
      </c>
      <c r="D25" s="30" t="s">
        <v>500</v>
      </c>
      <c r="E25" s="32" t="s">
        <v>484</v>
      </c>
      <c r="F25" s="33" t="s">
        <v>711</v>
      </c>
      <c r="G25" s="34" t="s">
        <v>485</v>
      </c>
      <c r="H25" s="31" t="s">
        <v>712</v>
      </c>
      <c r="I25" s="35">
        <v>74.95</v>
      </c>
      <c r="J25" s="31">
        <v>9</v>
      </c>
      <c r="K25" s="36">
        <v>84.37</v>
      </c>
      <c r="L25" s="36">
        <f t="shared" si="1"/>
        <v>78.718000000000004</v>
      </c>
      <c r="M25" s="31">
        <v>5</v>
      </c>
    </row>
    <row r="26" spans="1:13" ht="27" customHeight="1">
      <c r="A26" s="30" t="s">
        <v>492</v>
      </c>
      <c r="B26" s="31" t="s">
        <v>493</v>
      </c>
      <c r="C26" s="31" t="s">
        <v>706</v>
      </c>
      <c r="D26" s="30" t="s">
        <v>494</v>
      </c>
      <c r="E26" s="32" t="s">
        <v>484</v>
      </c>
      <c r="F26" s="33" t="s">
        <v>711</v>
      </c>
      <c r="G26" s="34" t="s">
        <v>485</v>
      </c>
      <c r="H26" s="31" t="s">
        <v>712</v>
      </c>
      <c r="I26" s="35">
        <v>75.400000000000006</v>
      </c>
      <c r="J26" s="31">
        <v>12</v>
      </c>
      <c r="K26" s="36">
        <v>82.77</v>
      </c>
      <c r="L26" s="36">
        <f t="shared" si="1"/>
        <v>78.347999999999999</v>
      </c>
      <c r="M26" s="31">
        <v>6</v>
      </c>
    </row>
    <row r="27" spans="1:13" ht="27" customHeight="1">
      <c r="A27" s="30" t="s">
        <v>501</v>
      </c>
      <c r="B27" s="31" t="s">
        <v>502</v>
      </c>
      <c r="C27" s="31" t="s">
        <v>706</v>
      </c>
      <c r="D27" s="30" t="s">
        <v>503</v>
      </c>
      <c r="E27" s="32" t="s">
        <v>504</v>
      </c>
      <c r="F27" s="33" t="s">
        <v>711</v>
      </c>
      <c r="G27" s="34" t="s">
        <v>505</v>
      </c>
      <c r="H27" s="31" t="s">
        <v>712</v>
      </c>
      <c r="I27" s="35">
        <v>74.599999999999994</v>
      </c>
      <c r="J27" s="31">
        <v>28</v>
      </c>
      <c r="K27" s="36">
        <v>85.13</v>
      </c>
      <c r="L27" s="36">
        <f t="shared" si="1"/>
        <v>78.811999999999998</v>
      </c>
      <c r="M27" s="31">
        <v>1</v>
      </c>
    </row>
    <row r="28" spans="1:13" ht="27" customHeight="1">
      <c r="A28" s="30" t="s">
        <v>509</v>
      </c>
      <c r="B28" s="31" t="s">
        <v>510</v>
      </c>
      <c r="C28" s="31" t="s">
        <v>708</v>
      </c>
      <c r="D28" s="30" t="s">
        <v>511</v>
      </c>
      <c r="E28" s="32" t="s">
        <v>504</v>
      </c>
      <c r="F28" s="33" t="s">
        <v>711</v>
      </c>
      <c r="G28" s="34" t="s">
        <v>505</v>
      </c>
      <c r="H28" s="31" t="s">
        <v>712</v>
      </c>
      <c r="I28" s="35">
        <v>72.150000000000006</v>
      </c>
      <c r="J28" s="31">
        <v>30</v>
      </c>
      <c r="K28" s="36">
        <v>85.33</v>
      </c>
      <c r="L28" s="36">
        <f t="shared" si="1"/>
        <v>77.421999999999997</v>
      </c>
      <c r="M28" s="31">
        <v>2</v>
      </c>
    </row>
    <row r="29" spans="1:13" ht="27" customHeight="1">
      <c r="A29" s="30" t="s">
        <v>506</v>
      </c>
      <c r="B29" s="31" t="s">
        <v>507</v>
      </c>
      <c r="C29" s="31" t="s">
        <v>706</v>
      </c>
      <c r="D29" s="30" t="s">
        <v>508</v>
      </c>
      <c r="E29" s="32" t="s">
        <v>504</v>
      </c>
      <c r="F29" s="33" t="s">
        <v>711</v>
      </c>
      <c r="G29" s="34" t="s">
        <v>505</v>
      </c>
      <c r="H29" s="31" t="s">
        <v>712</v>
      </c>
      <c r="I29" s="35">
        <v>72.55</v>
      </c>
      <c r="J29" s="31">
        <v>29</v>
      </c>
      <c r="K29" s="36">
        <v>84.63</v>
      </c>
      <c r="L29" s="36">
        <f t="shared" si="1"/>
        <v>77.381999999999991</v>
      </c>
      <c r="M29" s="31">
        <v>3</v>
      </c>
    </row>
    <row r="30" spans="1:13" ht="27" customHeight="1">
      <c r="A30" s="30" t="s">
        <v>512</v>
      </c>
      <c r="B30" s="31" t="s">
        <v>513</v>
      </c>
      <c r="C30" s="31" t="s">
        <v>706</v>
      </c>
      <c r="D30" s="30" t="s">
        <v>514</v>
      </c>
      <c r="E30" s="32" t="s">
        <v>515</v>
      </c>
      <c r="F30" s="33" t="s">
        <v>711</v>
      </c>
      <c r="G30" s="34" t="s">
        <v>516</v>
      </c>
      <c r="H30" s="31" t="s">
        <v>712</v>
      </c>
      <c r="I30" s="35">
        <v>77.650000000000006</v>
      </c>
      <c r="J30" s="31">
        <v>15</v>
      </c>
      <c r="K30" s="36">
        <v>86.4</v>
      </c>
      <c r="L30" s="36">
        <f t="shared" si="1"/>
        <v>81.150000000000006</v>
      </c>
      <c r="M30" s="31">
        <v>1</v>
      </c>
    </row>
    <row r="31" spans="1:13" ht="27" customHeight="1">
      <c r="A31" s="30" t="s">
        <v>517</v>
      </c>
      <c r="B31" s="31" t="s">
        <v>518</v>
      </c>
      <c r="C31" s="31" t="s">
        <v>706</v>
      </c>
      <c r="D31" s="30" t="s">
        <v>519</v>
      </c>
      <c r="E31" s="32" t="s">
        <v>515</v>
      </c>
      <c r="F31" s="33" t="s">
        <v>711</v>
      </c>
      <c r="G31" s="34" t="s">
        <v>516</v>
      </c>
      <c r="H31" s="31" t="s">
        <v>712</v>
      </c>
      <c r="I31" s="35">
        <v>76.599999999999994</v>
      </c>
      <c r="J31" s="31">
        <v>14</v>
      </c>
      <c r="K31" s="36">
        <v>84.5</v>
      </c>
      <c r="L31" s="36">
        <f t="shared" si="1"/>
        <v>79.759999999999991</v>
      </c>
      <c r="M31" s="31">
        <v>2</v>
      </c>
    </row>
    <row r="32" spans="1:13" ht="27" customHeight="1">
      <c r="A32" s="30" t="s">
        <v>520</v>
      </c>
      <c r="B32" s="31" t="s">
        <v>521</v>
      </c>
      <c r="C32" s="31" t="s">
        <v>708</v>
      </c>
      <c r="D32" s="30" t="s">
        <v>522</v>
      </c>
      <c r="E32" s="32" t="s">
        <v>515</v>
      </c>
      <c r="F32" s="33" t="s">
        <v>711</v>
      </c>
      <c r="G32" s="34" t="s">
        <v>516</v>
      </c>
      <c r="H32" s="31" t="s">
        <v>712</v>
      </c>
      <c r="I32" s="35">
        <v>75.3</v>
      </c>
      <c r="J32" s="31">
        <v>13</v>
      </c>
      <c r="K32" s="36">
        <v>84.87</v>
      </c>
      <c r="L32" s="36">
        <f t="shared" si="1"/>
        <v>79.128</v>
      </c>
      <c r="M32" s="31">
        <v>3</v>
      </c>
    </row>
    <row r="33" spans="1:13" ht="27" customHeight="1">
      <c r="A33" s="30" t="s">
        <v>523</v>
      </c>
      <c r="B33" s="31" t="s">
        <v>524</v>
      </c>
      <c r="C33" s="31" t="s">
        <v>706</v>
      </c>
      <c r="D33" s="30" t="s">
        <v>525</v>
      </c>
      <c r="E33" s="32" t="s">
        <v>526</v>
      </c>
      <c r="F33" s="33" t="s">
        <v>711</v>
      </c>
      <c r="G33" s="34" t="s">
        <v>527</v>
      </c>
      <c r="H33" s="31" t="s">
        <v>712</v>
      </c>
      <c r="I33" s="35">
        <v>76.45</v>
      </c>
      <c r="J33" s="31">
        <v>5</v>
      </c>
      <c r="K33" s="36">
        <v>85.3</v>
      </c>
      <c r="L33" s="36">
        <f t="shared" si="1"/>
        <v>79.989999999999995</v>
      </c>
      <c r="M33" s="31">
        <v>1</v>
      </c>
    </row>
    <row r="34" spans="1:13" ht="27" customHeight="1">
      <c r="A34" s="30" t="s">
        <v>528</v>
      </c>
      <c r="B34" s="31" t="s">
        <v>529</v>
      </c>
      <c r="C34" s="31" t="s">
        <v>706</v>
      </c>
      <c r="D34" s="30" t="s">
        <v>530</v>
      </c>
      <c r="E34" s="32" t="s">
        <v>526</v>
      </c>
      <c r="F34" s="33" t="s">
        <v>711</v>
      </c>
      <c r="G34" s="34" t="s">
        <v>527</v>
      </c>
      <c r="H34" s="31" t="s">
        <v>712</v>
      </c>
      <c r="I34" s="35">
        <v>74.5</v>
      </c>
      <c r="J34" s="31">
        <v>4</v>
      </c>
      <c r="K34" s="36">
        <v>84.43</v>
      </c>
      <c r="L34" s="36">
        <f t="shared" si="1"/>
        <v>78.472000000000008</v>
      </c>
      <c r="M34" s="31">
        <v>2</v>
      </c>
    </row>
    <row r="35" spans="1:13" ht="27" customHeight="1">
      <c r="A35" s="30" t="s">
        <v>531</v>
      </c>
      <c r="B35" s="31" t="s">
        <v>532</v>
      </c>
      <c r="C35" s="31" t="s">
        <v>706</v>
      </c>
      <c r="D35" s="30" t="s">
        <v>533</v>
      </c>
      <c r="E35" s="32" t="s">
        <v>526</v>
      </c>
      <c r="F35" s="33" t="s">
        <v>711</v>
      </c>
      <c r="G35" s="34" t="s">
        <v>527</v>
      </c>
      <c r="H35" s="31" t="s">
        <v>712</v>
      </c>
      <c r="I35" s="35">
        <v>73.849999999999994</v>
      </c>
      <c r="J35" s="31">
        <v>6</v>
      </c>
      <c r="K35" s="36">
        <v>84.7</v>
      </c>
      <c r="L35" s="36">
        <f t="shared" si="1"/>
        <v>78.19</v>
      </c>
      <c r="M35" s="31">
        <v>3</v>
      </c>
    </row>
    <row r="36" spans="1:13" ht="27" customHeight="1">
      <c r="A36" s="30" t="s">
        <v>534</v>
      </c>
      <c r="B36" s="31" t="s">
        <v>535</v>
      </c>
      <c r="C36" s="31" t="s">
        <v>706</v>
      </c>
      <c r="D36" s="30" t="s">
        <v>536</v>
      </c>
      <c r="E36" s="32" t="s">
        <v>286</v>
      </c>
      <c r="F36" s="33" t="s">
        <v>715</v>
      </c>
      <c r="G36" s="34" t="s">
        <v>537</v>
      </c>
      <c r="H36" s="31" t="s">
        <v>712</v>
      </c>
      <c r="I36" s="35">
        <v>81.3</v>
      </c>
      <c r="J36" s="31">
        <v>22</v>
      </c>
      <c r="K36" s="36">
        <v>85.63</v>
      </c>
      <c r="L36" s="36">
        <f t="shared" si="1"/>
        <v>83.031999999999996</v>
      </c>
      <c r="M36" s="31">
        <v>1</v>
      </c>
    </row>
    <row r="37" spans="1:13" ht="27" customHeight="1">
      <c r="A37" s="30" t="s">
        <v>538</v>
      </c>
      <c r="B37" s="31" t="s">
        <v>539</v>
      </c>
      <c r="C37" s="31" t="s">
        <v>706</v>
      </c>
      <c r="D37" s="30" t="s">
        <v>540</v>
      </c>
      <c r="E37" s="32" t="s">
        <v>286</v>
      </c>
      <c r="F37" s="33" t="s">
        <v>715</v>
      </c>
      <c r="G37" s="34" t="s">
        <v>537</v>
      </c>
      <c r="H37" s="31" t="s">
        <v>712</v>
      </c>
      <c r="I37" s="35">
        <v>76.400000000000006</v>
      </c>
      <c r="J37" s="31">
        <v>20</v>
      </c>
      <c r="K37" s="36">
        <v>86.17</v>
      </c>
      <c r="L37" s="36">
        <f t="shared" si="1"/>
        <v>80.308000000000007</v>
      </c>
      <c r="M37" s="31">
        <v>2</v>
      </c>
    </row>
    <row r="38" spans="1:13" ht="27" customHeight="1">
      <c r="A38" s="30" t="s">
        <v>544</v>
      </c>
      <c r="B38" s="31" t="s">
        <v>545</v>
      </c>
      <c r="C38" s="31" t="s">
        <v>708</v>
      </c>
      <c r="D38" s="30" t="s">
        <v>546</v>
      </c>
      <c r="E38" s="32" t="s">
        <v>286</v>
      </c>
      <c r="F38" s="33" t="s">
        <v>715</v>
      </c>
      <c r="G38" s="34" t="s">
        <v>537</v>
      </c>
      <c r="H38" s="31" t="s">
        <v>712</v>
      </c>
      <c r="I38" s="35">
        <v>73.2</v>
      </c>
      <c r="J38" s="31">
        <v>21</v>
      </c>
      <c r="K38" s="36">
        <v>85.23</v>
      </c>
      <c r="L38" s="36">
        <f t="shared" si="1"/>
        <v>78.012</v>
      </c>
      <c r="M38" s="31">
        <v>3</v>
      </c>
    </row>
    <row r="39" spans="1:13" ht="27" customHeight="1">
      <c r="A39" s="30" t="s">
        <v>547</v>
      </c>
      <c r="B39" s="31" t="s">
        <v>548</v>
      </c>
      <c r="C39" s="31" t="s">
        <v>708</v>
      </c>
      <c r="D39" s="30" t="s">
        <v>549</v>
      </c>
      <c r="E39" s="32" t="s">
        <v>286</v>
      </c>
      <c r="F39" s="33" t="s">
        <v>715</v>
      </c>
      <c r="G39" s="34" t="s">
        <v>537</v>
      </c>
      <c r="H39" s="31" t="s">
        <v>712</v>
      </c>
      <c r="I39" s="35">
        <v>72.3</v>
      </c>
      <c r="J39" s="31">
        <v>23</v>
      </c>
      <c r="K39" s="36">
        <v>85.23</v>
      </c>
      <c r="L39" s="36">
        <f t="shared" si="1"/>
        <v>77.472000000000008</v>
      </c>
      <c r="M39" s="31">
        <v>4</v>
      </c>
    </row>
    <row r="40" spans="1:13" ht="27" customHeight="1">
      <c r="A40" s="30" t="s">
        <v>550</v>
      </c>
      <c r="B40" s="31" t="s">
        <v>551</v>
      </c>
      <c r="C40" s="31" t="s">
        <v>708</v>
      </c>
      <c r="D40" s="30" t="s">
        <v>552</v>
      </c>
      <c r="E40" s="32" t="s">
        <v>286</v>
      </c>
      <c r="F40" s="33" t="s">
        <v>715</v>
      </c>
      <c r="G40" s="34" t="s">
        <v>537</v>
      </c>
      <c r="H40" s="31" t="s">
        <v>712</v>
      </c>
      <c r="I40" s="35">
        <v>71.7</v>
      </c>
      <c r="J40" s="31">
        <v>24</v>
      </c>
      <c r="K40" s="36">
        <v>84.3</v>
      </c>
      <c r="L40" s="36">
        <f t="shared" si="1"/>
        <v>76.740000000000009</v>
      </c>
      <c r="M40" s="31">
        <v>5</v>
      </c>
    </row>
    <row r="41" spans="1:13" ht="27" customHeight="1">
      <c r="A41" s="30" t="s">
        <v>541</v>
      </c>
      <c r="B41" s="31" t="s">
        <v>542</v>
      </c>
      <c r="C41" s="31" t="s">
        <v>706</v>
      </c>
      <c r="D41" s="30" t="s">
        <v>543</v>
      </c>
      <c r="E41" s="32" t="s">
        <v>286</v>
      </c>
      <c r="F41" s="33" t="s">
        <v>715</v>
      </c>
      <c r="G41" s="34" t="s">
        <v>537</v>
      </c>
      <c r="H41" s="31" t="s">
        <v>712</v>
      </c>
      <c r="I41" s="35">
        <v>73.2</v>
      </c>
      <c r="J41" s="31">
        <v>19</v>
      </c>
      <c r="K41" s="36" t="s">
        <v>727</v>
      </c>
      <c r="L41" s="36"/>
      <c r="M41" s="31"/>
    </row>
    <row r="42" spans="1:13" ht="42.75" customHeight="1">
      <c r="A42" s="37"/>
      <c r="B42" s="38"/>
      <c r="C42" s="38"/>
      <c r="D42" s="37"/>
      <c r="E42" s="39"/>
      <c r="F42" s="40"/>
      <c r="G42" s="41"/>
      <c r="H42" s="38"/>
      <c r="I42" s="42"/>
      <c r="J42" s="43"/>
      <c r="K42" s="44"/>
    </row>
  </sheetData>
  <mergeCells count="1">
    <mergeCell ref="A1:M1"/>
  </mergeCells>
  <phoneticPr fontId="1" type="noConversion"/>
  <printOptions horizontalCentered="1"/>
  <pageMargins left="0.11811023622047245" right="0.11811023622047245" top="0.31496062992125984" bottom="0.31496062992125984" header="0.31496062992125984" footer="0.19685039370078741"/>
  <pageSetup paperSize="9" orientation="landscape" verticalDpi="0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>
      <selection activeCell="J51" sqref="J51"/>
    </sheetView>
  </sheetViews>
  <sheetFormatPr defaultRowHeight="13.5"/>
  <cols>
    <col min="1" max="1" width="11.25" style="47" bestFit="1" customWidth="1"/>
    <col min="2" max="2" width="6.375" style="47" bestFit="1" customWidth="1"/>
    <col min="3" max="3" width="3.25" style="47" bestFit="1" customWidth="1"/>
    <col min="4" max="4" width="5.875" style="47" bestFit="1" customWidth="1"/>
    <col min="5" max="5" width="40.625" style="47" customWidth="1"/>
    <col min="6" max="6" width="15" style="47" bestFit="1" customWidth="1"/>
    <col min="7" max="7" width="10.25" style="47" bestFit="1" customWidth="1"/>
    <col min="8" max="8" width="6.375" style="47" bestFit="1" customWidth="1"/>
    <col min="9" max="9" width="6.75" style="47" bestFit="1" customWidth="1"/>
    <col min="10" max="10" width="9.875" style="51" customWidth="1"/>
    <col min="11" max="12" width="9.875" style="50" customWidth="1"/>
    <col min="13" max="13" width="9.875" style="51" customWidth="1"/>
    <col min="14" max="16384" width="9" style="47"/>
  </cols>
  <sheetData>
    <row r="1" spans="1:13" ht="39.950000000000003" customHeight="1">
      <c r="A1" s="53" t="s">
        <v>733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39.950000000000003" customHeight="1">
      <c r="A2" s="24" t="s">
        <v>693</v>
      </c>
      <c r="B2" s="25" t="s">
        <v>694</v>
      </c>
      <c r="C2" s="26" t="s">
        <v>730</v>
      </c>
      <c r="D2" s="27" t="s">
        <v>731</v>
      </c>
      <c r="E2" s="27" t="s">
        <v>695</v>
      </c>
      <c r="F2" s="27" t="s">
        <v>696</v>
      </c>
      <c r="G2" s="25" t="s">
        <v>697</v>
      </c>
      <c r="H2" s="26" t="s">
        <v>732</v>
      </c>
      <c r="I2" s="28" t="s">
        <v>698</v>
      </c>
      <c r="J2" s="24" t="s">
        <v>699</v>
      </c>
      <c r="K2" s="29" t="s">
        <v>734</v>
      </c>
      <c r="L2" s="29" t="s">
        <v>735</v>
      </c>
      <c r="M2" s="24" t="s">
        <v>736</v>
      </c>
    </row>
    <row r="3" spans="1:13" ht="27" customHeight="1">
      <c r="A3" s="30" t="s">
        <v>553</v>
      </c>
      <c r="B3" s="31" t="s">
        <v>554</v>
      </c>
      <c r="C3" s="31" t="s">
        <v>706</v>
      </c>
      <c r="D3" s="30" t="s">
        <v>555</v>
      </c>
      <c r="E3" s="32" t="s">
        <v>556</v>
      </c>
      <c r="F3" s="33" t="s">
        <v>717</v>
      </c>
      <c r="G3" s="34" t="s">
        <v>557</v>
      </c>
      <c r="H3" s="31" t="s">
        <v>712</v>
      </c>
      <c r="I3" s="35">
        <v>76.7</v>
      </c>
      <c r="J3" s="31">
        <v>23</v>
      </c>
      <c r="K3" s="36">
        <v>86.9</v>
      </c>
      <c r="L3" s="36">
        <f>I3*0.6+K3*0.4</f>
        <v>80.78</v>
      </c>
      <c r="M3" s="31">
        <v>1</v>
      </c>
    </row>
    <row r="4" spans="1:13" ht="27" customHeight="1">
      <c r="A4" s="30" t="s">
        <v>558</v>
      </c>
      <c r="B4" s="31" t="s">
        <v>559</v>
      </c>
      <c r="C4" s="31" t="s">
        <v>706</v>
      </c>
      <c r="D4" s="30" t="s">
        <v>560</v>
      </c>
      <c r="E4" s="32" t="s">
        <v>556</v>
      </c>
      <c r="F4" s="33" t="s">
        <v>717</v>
      </c>
      <c r="G4" s="34" t="s">
        <v>557</v>
      </c>
      <c r="H4" s="31" t="s">
        <v>712</v>
      </c>
      <c r="I4" s="35">
        <v>75.05</v>
      </c>
      <c r="J4" s="31">
        <v>24</v>
      </c>
      <c r="K4" s="36">
        <v>85.8</v>
      </c>
      <c r="L4" s="36">
        <f>I4*0.6+K4*0.4</f>
        <v>79.349999999999994</v>
      </c>
      <c r="M4" s="31">
        <v>2</v>
      </c>
    </row>
    <row r="5" spans="1:13" ht="27" customHeight="1">
      <c r="A5" s="30" t="s">
        <v>561</v>
      </c>
      <c r="B5" s="31" t="s">
        <v>562</v>
      </c>
      <c r="C5" s="31" t="s">
        <v>706</v>
      </c>
      <c r="D5" s="30" t="s">
        <v>563</v>
      </c>
      <c r="E5" s="32" t="s">
        <v>556</v>
      </c>
      <c r="F5" s="33" t="s">
        <v>717</v>
      </c>
      <c r="G5" s="34" t="s">
        <v>557</v>
      </c>
      <c r="H5" s="31" t="s">
        <v>712</v>
      </c>
      <c r="I5" s="35">
        <v>75</v>
      </c>
      <c r="J5" s="31">
        <v>25</v>
      </c>
      <c r="K5" s="36">
        <v>85.83</v>
      </c>
      <c r="L5" s="36">
        <f>I5*0.6+K5*0.4</f>
        <v>79.331999999999994</v>
      </c>
      <c r="M5" s="31">
        <v>3</v>
      </c>
    </row>
    <row r="6" spans="1:13" ht="27" customHeight="1">
      <c r="A6" s="30" t="s">
        <v>569</v>
      </c>
      <c r="B6" s="31" t="s">
        <v>720</v>
      </c>
      <c r="C6" s="31" t="s">
        <v>708</v>
      </c>
      <c r="D6" s="30" t="s">
        <v>570</v>
      </c>
      <c r="E6" s="32" t="s">
        <v>567</v>
      </c>
      <c r="F6" s="33" t="s">
        <v>717</v>
      </c>
      <c r="G6" s="34" t="s">
        <v>568</v>
      </c>
      <c r="H6" s="31" t="s">
        <v>712</v>
      </c>
      <c r="I6" s="35">
        <v>73.3</v>
      </c>
      <c r="J6" s="31">
        <v>10</v>
      </c>
      <c r="K6" s="36">
        <v>86.07</v>
      </c>
      <c r="L6" s="36">
        <f>I6*0.6+K6*0.4</f>
        <v>78.407999999999987</v>
      </c>
      <c r="M6" s="31">
        <v>1</v>
      </c>
    </row>
    <row r="7" spans="1:13" ht="27" customHeight="1">
      <c r="A7" s="30" t="s">
        <v>571</v>
      </c>
      <c r="B7" s="31" t="s">
        <v>572</v>
      </c>
      <c r="C7" s="31" t="s">
        <v>706</v>
      </c>
      <c r="D7" s="30" t="s">
        <v>573</v>
      </c>
      <c r="E7" s="32" t="s">
        <v>567</v>
      </c>
      <c r="F7" s="33" t="s">
        <v>717</v>
      </c>
      <c r="G7" s="34" t="s">
        <v>568</v>
      </c>
      <c r="H7" s="31" t="s">
        <v>712</v>
      </c>
      <c r="I7" s="35">
        <v>72.8</v>
      </c>
      <c r="J7" s="31">
        <v>9</v>
      </c>
      <c r="K7" s="36">
        <v>86.27</v>
      </c>
      <c r="L7" s="36">
        <f>I7*0.6+K7*0.4</f>
        <v>78.188000000000002</v>
      </c>
      <c r="M7" s="31">
        <v>2</v>
      </c>
    </row>
    <row r="8" spans="1:13" ht="27" customHeight="1">
      <c r="A8" s="30" t="s">
        <v>564</v>
      </c>
      <c r="B8" s="31" t="s">
        <v>565</v>
      </c>
      <c r="C8" s="31" t="s">
        <v>708</v>
      </c>
      <c r="D8" s="30" t="s">
        <v>566</v>
      </c>
      <c r="E8" s="32" t="s">
        <v>567</v>
      </c>
      <c r="F8" s="33" t="s">
        <v>717</v>
      </c>
      <c r="G8" s="34" t="s">
        <v>568</v>
      </c>
      <c r="H8" s="31" t="s">
        <v>712</v>
      </c>
      <c r="I8" s="35">
        <v>73.7</v>
      </c>
      <c r="J8" s="31">
        <v>8</v>
      </c>
      <c r="K8" s="36" t="s">
        <v>737</v>
      </c>
      <c r="L8" s="36"/>
      <c r="M8" s="31"/>
    </row>
    <row r="9" spans="1:13" ht="27" customHeight="1">
      <c r="A9" s="30" t="s">
        <v>574</v>
      </c>
      <c r="B9" s="31" t="s">
        <v>575</v>
      </c>
      <c r="C9" s="31" t="s">
        <v>706</v>
      </c>
      <c r="D9" s="30" t="s">
        <v>576</v>
      </c>
      <c r="E9" s="32" t="s">
        <v>577</v>
      </c>
      <c r="F9" s="33" t="s">
        <v>711</v>
      </c>
      <c r="G9" s="34" t="s">
        <v>578</v>
      </c>
      <c r="H9" s="31" t="s">
        <v>712</v>
      </c>
      <c r="I9" s="35">
        <v>70.099999999999994</v>
      </c>
      <c r="J9" s="31">
        <v>40</v>
      </c>
      <c r="K9" s="36">
        <v>86.4</v>
      </c>
      <c r="L9" s="36">
        <f t="shared" ref="L9:L20" si="0">I9*0.6+K9*0.4</f>
        <v>76.62</v>
      </c>
      <c r="M9" s="31">
        <v>1</v>
      </c>
    </row>
    <row r="10" spans="1:13" ht="27" customHeight="1">
      <c r="A10" s="30" t="s">
        <v>579</v>
      </c>
      <c r="B10" s="31" t="s">
        <v>580</v>
      </c>
      <c r="C10" s="31" t="s">
        <v>708</v>
      </c>
      <c r="D10" s="30" t="s">
        <v>581</v>
      </c>
      <c r="E10" s="32" t="s">
        <v>577</v>
      </c>
      <c r="F10" s="33" t="s">
        <v>711</v>
      </c>
      <c r="G10" s="34" t="s">
        <v>578</v>
      </c>
      <c r="H10" s="31" t="s">
        <v>712</v>
      </c>
      <c r="I10" s="35">
        <v>68.5</v>
      </c>
      <c r="J10" s="31">
        <v>38</v>
      </c>
      <c r="K10" s="36">
        <v>86.6</v>
      </c>
      <c r="L10" s="36">
        <f t="shared" si="0"/>
        <v>75.740000000000009</v>
      </c>
      <c r="M10" s="31">
        <v>2</v>
      </c>
    </row>
    <row r="11" spans="1:13" ht="27" customHeight="1">
      <c r="A11" s="30" t="s">
        <v>582</v>
      </c>
      <c r="B11" s="31" t="s">
        <v>583</v>
      </c>
      <c r="C11" s="31" t="s">
        <v>706</v>
      </c>
      <c r="D11" s="30" t="s">
        <v>584</v>
      </c>
      <c r="E11" s="32" t="s">
        <v>577</v>
      </c>
      <c r="F11" s="33" t="s">
        <v>711</v>
      </c>
      <c r="G11" s="34" t="s">
        <v>578</v>
      </c>
      <c r="H11" s="31" t="s">
        <v>712</v>
      </c>
      <c r="I11" s="35">
        <v>66.8</v>
      </c>
      <c r="J11" s="31">
        <v>39</v>
      </c>
      <c r="K11" s="36">
        <v>86.23</v>
      </c>
      <c r="L11" s="36">
        <f t="shared" si="0"/>
        <v>74.572000000000003</v>
      </c>
      <c r="M11" s="31">
        <v>3</v>
      </c>
    </row>
    <row r="12" spans="1:13" ht="27" customHeight="1">
      <c r="A12" s="30" t="s">
        <v>585</v>
      </c>
      <c r="B12" s="31" t="s">
        <v>586</v>
      </c>
      <c r="C12" s="31" t="s">
        <v>706</v>
      </c>
      <c r="D12" s="30" t="s">
        <v>587</v>
      </c>
      <c r="E12" s="32" t="s">
        <v>588</v>
      </c>
      <c r="F12" s="33" t="s">
        <v>711</v>
      </c>
      <c r="G12" s="34" t="s">
        <v>589</v>
      </c>
      <c r="H12" s="31" t="s">
        <v>712</v>
      </c>
      <c r="I12" s="35">
        <v>76.2</v>
      </c>
      <c r="J12" s="31">
        <v>17</v>
      </c>
      <c r="K12" s="36">
        <v>86.83</v>
      </c>
      <c r="L12" s="36">
        <f t="shared" si="0"/>
        <v>80.451999999999998</v>
      </c>
      <c r="M12" s="31">
        <v>1</v>
      </c>
    </row>
    <row r="13" spans="1:13" ht="27" customHeight="1">
      <c r="A13" s="30" t="s">
        <v>590</v>
      </c>
      <c r="B13" s="31" t="s">
        <v>591</v>
      </c>
      <c r="C13" s="31" t="s">
        <v>706</v>
      </c>
      <c r="D13" s="30" t="s">
        <v>592</v>
      </c>
      <c r="E13" s="32" t="s">
        <v>588</v>
      </c>
      <c r="F13" s="33" t="s">
        <v>711</v>
      </c>
      <c r="G13" s="34" t="s">
        <v>589</v>
      </c>
      <c r="H13" s="31" t="s">
        <v>712</v>
      </c>
      <c r="I13" s="35">
        <v>75.2</v>
      </c>
      <c r="J13" s="31">
        <v>18</v>
      </c>
      <c r="K13" s="36">
        <v>86.97</v>
      </c>
      <c r="L13" s="36">
        <f t="shared" si="0"/>
        <v>79.908000000000001</v>
      </c>
      <c r="M13" s="31">
        <v>2</v>
      </c>
    </row>
    <row r="14" spans="1:13" ht="27" customHeight="1">
      <c r="A14" s="30" t="s">
        <v>593</v>
      </c>
      <c r="B14" s="31" t="s">
        <v>594</v>
      </c>
      <c r="C14" s="31" t="s">
        <v>706</v>
      </c>
      <c r="D14" s="30" t="s">
        <v>595</v>
      </c>
      <c r="E14" s="32" t="s">
        <v>588</v>
      </c>
      <c r="F14" s="33" t="s">
        <v>711</v>
      </c>
      <c r="G14" s="34" t="s">
        <v>589</v>
      </c>
      <c r="H14" s="31" t="s">
        <v>712</v>
      </c>
      <c r="I14" s="35">
        <v>70.95</v>
      </c>
      <c r="J14" s="31">
        <v>19</v>
      </c>
      <c r="K14" s="36">
        <v>85.77</v>
      </c>
      <c r="L14" s="36">
        <f t="shared" si="0"/>
        <v>76.878</v>
      </c>
      <c r="M14" s="31">
        <v>3</v>
      </c>
    </row>
    <row r="15" spans="1:13" ht="27" customHeight="1">
      <c r="A15" s="30" t="s">
        <v>596</v>
      </c>
      <c r="B15" s="31" t="s">
        <v>597</v>
      </c>
      <c r="C15" s="31" t="s">
        <v>706</v>
      </c>
      <c r="D15" s="30" t="s">
        <v>598</v>
      </c>
      <c r="E15" s="32" t="s">
        <v>599</v>
      </c>
      <c r="F15" s="33" t="s">
        <v>711</v>
      </c>
      <c r="G15" s="34" t="s">
        <v>600</v>
      </c>
      <c r="H15" s="31" t="s">
        <v>712</v>
      </c>
      <c r="I15" s="35">
        <v>80</v>
      </c>
      <c r="J15" s="31">
        <v>14</v>
      </c>
      <c r="K15" s="36">
        <v>86.5</v>
      </c>
      <c r="L15" s="36">
        <f t="shared" si="0"/>
        <v>82.6</v>
      </c>
      <c r="M15" s="31">
        <v>1</v>
      </c>
    </row>
    <row r="16" spans="1:13" ht="27" customHeight="1">
      <c r="A16" s="30" t="s">
        <v>601</v>
      </c>
      <c r="B16" s="31" t="s">
        <v>602</v>
      </c>
      <c r="C16" s="31" t="s">
        <v>706</v>
      </c>
      <c r="D16" s="30" t="s">
        <v>603</v>
      </c>
      <c r="E16" s="32" t="s">
        <v>599</v>
      </c>
      <c r="F16" s="33" t="s">
        <v>711</v>
      </c>
      <c r="G16" s="34" t="s">
        <v>600</v>
      </c>
      <c r="H16" s="31" t="s">
        <v>712</v>
      </c>
      <c r="I16" s="35">
        <v>78.45</v>
      </c>
      <c r="J16" s="31">
        <v>15</v>
      </c>
      <c r="K16" s="36">
        <v>86.6</v>
      </c>
      <c r="L16" s="36">
        <f t="shared" si="0"/>
        <v>81.710000000000008</v>
      </c>
      <c r="M16" s="31">
        <v>2</v>
      </c>
    </row>
    <row r="17" spans="1:13" ht="27" customHeight="1">
      <c r="A17" s="30" t="s">
        <v>604</v>
      </c>
      <c r="B17" s="31" t="s">
        <v>605</v>
      </c>
      <c r="C17" s="31" t="s">
        <v>706</v>
      </c>
      <c r="D17" s="30" t="s">
        <v>606</v>
      </c>
      <c r="E17" s="32" t="s">
        <v>599</v>
      </c>
      <c r="F17" s="33" t="s">
        <v>711</v>
      </c>
      <c r="G17" s="34" t="s">
        <v>600</v>
      </c>
      <c r="H17" s="31" t="s">
        <v>712</v>
      </c>
      <c r="I17" s="35">
        <v>76.900000000000006</v>
      </c>
      <c r="J17" s="31">
        <v>16</v>
      </c>
      <c r="K17" s="36">
        <v>86.97</v>
      </c>
      <c r="L17" s="36">
        <f t="shared" si="0"/>
        <v>80.927999999999997</v>
      </c>
      <c r="M17" s="31">
        <v>3</v>
      </c>
    </row>
    <row r="18" spans="1:13" ht="27" customHeight="1">
      <c r="A18" s="30" t="s">
        <v>607</v>
      </c>
      <c r="B18" s="31" t="s">
        <v>608</v>
      </c>
      <c r="C18" s="31" t="s">
        <v>706</v>
      </c>
      <c r="D18" s="30" t="s">
        <v>609</v>
      </c>
      <c r="E18" s="32" t="s">
        <v>610</v>
      </c>
      <c r="F18" s="33" t="s">
        <v>711</v>
      </c>
      <c r="G18" s="34" t="s">
        <v>611</v>
      </c>
      <c r="H18" s="31" t="s">
        <v>712</v>
      </c>
      <c r="I18" s="35">
        <v>70.599999999999994</v>
      </c>
      <c r="J18" s="31">
        <v>6</v>
      </c>
      <c r="K18" s="36">
        <v>86.47</v>
      </c>
      <c r="L18" s="36">
        <f t="shared" si="0"/>
        <v>76.947999999999993</v>
      </c>
      <c r="M18" s="31">
        <v>1</v>
      </c>
    </row>
    <row r="19" spans="1:13" ht="27" customHeight="1">
      <c r="A19" s="30" t="s">
        <v>612</v>
      </c>
      <c r="B19" s="31" t="s">
        <v>613</v>
      </c>
      <c r="C19" s="31" t="s">
        <v>706</v>
      </c>
      <c r="D19" s="30" t="s">
        <v>614</v>
      </c>
      <c r="E19" s="32" t="s">
        <v>610</v>
      </c>
      <c r="F19" s="33" t="s">
        <v>711</v>
      </c>
      <c r="G19" s="34" t="s">
        <v>611</v>
      </c>
      <c r="H19" s="31" t="s">
        <v>712</v>
      </c>
      <c r="I19" s="35">
        <v>68.7</v>
      </c>
      <c r="J19" s="31">
        <v>7</v>
      </c>
      <c r="K19" s="36">
        <v>86.37</v>
      </c>
      <c r="L19" s="36">
        <f t="shared" si="0"/>
        <v>75.768000000000001</v>
      </c>
      <c r="M19" s="31">
        <v>2</v>
      </c>
    </row>
    <row r="20" spans="1:13" ht="27" customHeight="1">
      <c r="A20" s="30" t="s">
        <v>615</v>
      </c>
      <c r="B20" s="31" t="s">
        <v>616</v>
      </c>
      <c r="C20" s="31" t="s">
        <v>706</v>
      </c>
      <c r="D20" s="30" t="s">
        <v>617</v>
      </c>
      <c r="E20" s="32" t="s">
        <v>610</v>
      </c>
      <c r="F20" s="33" t="s">
        <v>711</v>
      </c>
      <c r="G20" s="34" t="s">
        <v>611</v>
      </c>
      <c r="H20" s="31" t="s">
        <v>712</v>
      </c>
      <c r="I20" s="35">
        <v>68.2</v>
      </c>
      <c r="J20" s="31">
        <v>5</v>
      </c>
      <c r="K20" s="36">
        <v>85.43</v>
      </c>
      <c r="L20" s="36">
        <f t="shared" si="0"/>
        <v>75.092000000000013</v>
      </c>
      <c r="M20" s="31">
        <v>3</v>
      </c>
    </row>
    <row r="21" spans="1:13" ht="27" customHeight="1">
      <c r="A21" s="30" t="s">
        <v>618</v>
      </c>
      <c r="B21" s="31" t="s">
        <v>619</v>
      </c>
      <c r="C21" s="31" t="s">
        <v>706</v>
      </c>
      <c r="D21" s="30" t="s">
        <v>620</v>
      </c>
      <c r="E21" s="32" t="s">
        <v>610</v>
      </c>
      <c r="F21" s="33" t="s">
        <v>711</v>
      </c>
      <c r="G21" s="34" t="s">
        <v>611</v>
      </c>
      <c r="H21" s="31" t="s">
        <v>712</v>
      </c>
      <c r="I21" s="35">
        <v>68.2</v>
      </c>
      <c r="J21" s="31">
        <v>4</v>
      </c>
      <c r="K21" s="36" t="s">
        <v>737</v>
      </c>
      <c r="L21" s="36"/>
      <c r="M21" s="31"/>
    </row>
    <row r="22" spans="1:13" ht="27" customHeight="1">
      <c r="A22" s="30" t="s">
        <v>621</v>
      </c>
      <c r="B22" s="31" t="s">
        <v>622</v>
      </c>
      <c r="C22" s="31" t="s">
        <v>708</v>
      </c>
      <c r="D22" s="30" t="s">
        <v>623</v>
      </c>
      <c r="E22" s="32" t="s">
        <v>624</v>
      </c>
      <c r="F22" s="33" t="s">
        <v>715</v>
      </c>
      <c r="G22" s="34" t="s">
        <v>625</v>
      </c>
      <c r="H22" s="31" t="s">
        <v>712</v>
      </c>
      <c r="I22" s="35">
        <v>71.349999999999994</v>
      </c>
      <c r="J22" s="31">
        <v>2</v>
      </c>
      <c r="K22" s="36">
        <v>86.97</v>
      </c>
      <c r="L22" s="36">
        <f>I22*0.6+K22*0.4</f>
        <v>77.597999999999999</v>
      </c>
      <c r="M22" s="31">
        <v>1</v>
      </c>
    </row>
    <row r="23" spans="1:13" ht="27" customHeight="1">
      <c r="A23" s="30" t="s">
        <v>626</v>
      </c>
      <c r="B23" s="31" t="s">
        <v>627</v>
      </c>
      <c r="C23" s="31" t="s">
        <v>708</v>
      </c>
      <c r="D23" s="30" t="s">
        <v>628</v>
      </c>
      <c r="E23" s="32" t="s">
        <v>624</v>
      </c>
      <c r="F23" s="33" t="s">
        <v>715</v>
      </c>
      <c r="G23" s="34" t="s">
        <v>625</v>
      </c>
      <c r="H23" s="31" t="s">
        <v>712</v>
      </c>
      <c r="I23" s="35">
        <v>69.650000000000006</v>
      </c>
      <c r="J23" s="31">
        <v>1</v>
      </c>
      <c r="K23" s="36">
        <v>85.83</v>
      </c>
      <c r="L23" s="36">
        <f>I23*0.6+K23*0.4</f>
        <v>76.122</v>
      </c>
      <c r="M23" s="31">
        <v>2</v>
      </c>
    </row>
    <row r="24" spans="1:13" ht="27" customHeight="1">
      <c r="A24" s="30" t="s">
        <v>629</v>
      </c>
      <c r="B24" s="31" t="s">
        <v>630</v>
      </c>
      <c r="C24" s="31" t="s">
        <v>708</v>
      </c>
      <c r="D24" s="30" t="s">
        <v>631</v>
      </c>
      <c r="E24" s="32" t="s">
        <v>624</v>
      </c>
      <c r="F24" s="33" t="s">
        <v>715</v>
      </c>
      <c r="G24" s="34" t="s">
        <v>625</v>
      </c>
      <c r="H24" s="31" t="s">
        <v>712</v>
      </c>
      <c r="I24" s="35">
        <v>69.45</v>
      </c>
      <c r="J24" s="31">
        <v>3</v>
      </c>
      <c r="K24" s="36" t="s">
        <v>737</v>
      </c>
      <c r="L24" s="36"/>
      <c r="M24" s="31"/>
    </row>
    <row r="25" spans="1:13" ht="27" customHeight="1">
      <c r="A25" s="30" t="s">
        <v>632</v>
      </c>
      <c r="B25" s="31" t="s">
        <v>633</v>
      </c>
      <c r="C25" s="31" t="s">
        <v>706</v>
      </c>
      <c r="D25" s="30" t="s">
        <v>634</v>
      </c>
      <c r="E25" s="32" t="s">
        <v>624</v>
      </c>
      <c r="F25" s="33" t="s">
        <v>716</v>
      </c>
      <c r="G25" s="34" t="s">
        <v>635</v>
      </c>
      <c r="H25" s="31" t="s">
        <v>712</v>
      </c>
      <c r="I25" s="35">
        <v>77.400000000000006</v>
      </c>
      <c r="J25" s="31">
        <v>27</v>
      </c>
      <c r="K25" s="36">
        <v>87.07</v>
      </c>
      <c r="L25" s="36">
        <f t="shared" ref="L25:L42" si="1">I25*0.6+K25*0.4</f>
        <v>81.268000000000001</v>
      </c>
      <c r="M25" s="31">
        <v>1</v>
      </c>
    </row>
    <row r="26" spans="1:13" ht="27" customHeight="1">
      <c r="A26" s="30" t="s">
        <v>636</v>
      </c>
      <c r="B26" s="31" t="s">
        <v>637</v>
      </c>
      <c r="C26" s="31" t="s">
        <v>708</v>
      </c>
      <c r="D26" s="30" t="s">
        <v>638</v>
      </c>
      <c r="E26" s="32" t="s">
        <v>624</v>
      </c>
      <c r="F26" s="33" t="s">
        <v>716</v>
      </c>
      <c r="G26" s="34" t="s">
        <v>635</v>
      </c>
      <c r="H26" s="31" t="s">
        <v>712</v>
      </c>
      <c r="I26" s="35">
        <v>75.5</v>
      </c>
      <c r="J26" s="31">
        <v>30</v>
      </c>
      <c r="K26" s="36">
        <v>86.2</v>
      </c>
      <c r="L26" s="36">
        <f t="shared" si="1"/>
        <v>79.78</v>
      </c>
      <c r="M26" s="31">
        <v>2</v>
      </c>
    </row>
    <row r="27" spans="1:13" ht="27" customHeight="1">
      <c r="A27" s="30" t="s">
        <v>639</v>
      </c>
      <c r="B27" s="31" t="s">
        <v>1</v>
      </c>
      <c r="C27" s="31" t="s">
        <v>708</v>
      </c>
      <c r="D27" s="30" t="s">
        <v>640</v>
      </c>
      <c r="E27" s="32" t="s">
        <v>624</v>
      </c>
      <c r="F27" s="33" t="s">
        <v>716</v>
      </c>
      <c r="G27" s="34" t="s">
        <v>635</v>
      </c>
      <c r="H27" s="31" t="s">
        <v>712</v>
      </c>
      <c r="I27" s="35">
        <v>74.95</v>
      </c>
      <c r="J27" s="31">
        <v>28</v>
      </c>
      <c r="K27" s="36">
        <v>86.67</v>
      </c>
      <c r="L27" s="36">
        <f t="shared" si="1"/>
        <v>79.638000000000005</v>
      </c>
      <c r="M27" s="31">
        <v>3</v>
      </c>
    </row>
    <row r="28" spans="1:13" ht="27" customHeight="1">
      <c r="A28" s="30" t="s">
        <v>641</v>
      </c>
      <c r="B28" s="31" t="s">
        <v>642</v>
      </c>
      <c r="C28" s="31" t="s">
        <v>708</v>
      </c>
      <c r="D28" s="30" t="s">
        <v>643</v>
      </c>
      <c r="E28" s="32" t="s">
        <v>624</v>
      </c>
      <c r="F28" s="33" t="s">
        <v>716</v>
      </c>
      <c r="G28" s="34" t="s">
        <v>635</v>
      </c>
      <c r="H28" s="31" t="s">
        <v>712</v>
      </c>
      <c r="I28" s="35">
        <v>74.599999999999994</v>
      </c>
      <c r="J28" s="31">
        <v>26</v>
      </c>
      <c r="K28" s="36">
        <v>86.63</v>
      </c>
      <c r="L28" s="36">
        <f t="shared" si="1"/>
        <v>79.412000000000006</v>
      </c>
      <c r="M28" s="31">
        <v>4</v>
      </c>
    </row>
    <row r="29" spans="1:13" ht="27" customHeight="1">
      <c r="A29" s="30" t="s">
        <v>644</v>
      </c>
      <c r="B29" s="31" t="s">
        <v>645</v>
      </c>
      <c r="C29" s="31" t="s">
        <v>706</v>
      </c>
      <c r="D29" s="30" t="s">
        <v>646</v>
      </c>
      <c r="E29" s="32" t="s">
        <v>624</v>
      </c>
      <c r="F29" s="33" t="s">
        <v>716</v>
      </c>
      <c r="G29" s="34" t="s">
        <v>635</v>
      </c>
      <c r="H29" s="31" t="s">
        <v>712</v>
      </c>
      <c r="I29" s="35">
        <v>73.900000000000006</v>
      </c>
      <c r="J29" s="31">
        <v>29</v>
      </c>
      <c r="K29" s="36">
        <v>85.37</v>
      </c>
      <c r="L29" s="36">
        <f t="shared" si="1"/>
        <v>78.488</v>
      </c>
      <c r="M29" s="31">
        <v>5</v>
      </c>
    </row>
    <row r="30" spans="1:13" ht="27" customHeight="1">
      <c r="A30" s="30" t="s">
        <v>647</v>
      </c>
      <c r="B30" s="31" t="s">
        <v>648</v>
      </c>
      <c r="C30" s="31" t="s">
        <v>708</v>
      </c>
      <c r="D30" s="30" t="s">
        <v>649</v>
      </c>
      <c r="E30" s="32" t="s">
        <v>624</v>
      </c>
      <c r="F30" s="33" t="s">
        <v>716</v>
      </c>
      <c r="G30" s="34" t="s">
        <v>635</v>
      </c>
      <c r="H30" s="31" t="s">
        <v>712</v>
      </c>
      <c r="I30" s="35">
        <v>72.400000000000006</v>
      </c>
      <c r="J30" s="31">
        <v>31</v>
      </c>
      <c r="K30" s="36">
        <v>86.07</v>
      </c>
      <c r="L30" s="36">
        <f t="shared" si="1"/>
        <v>77.867999999999995</v>
      </c>
      <c r="M30" s="31">
        <v>6</v>
      </c>
    </row>
    <row r="31" spans="1:13" ht="27" customHeight="1">
      <c r="A31" s="30" t="s">
        <v>650</v>
      </c>
      <c r="B31" s="31" t="s">
        <v>651</v>
      </c>
      <c r="C31" s="31" t="s">
        <v>706</v>
      </c>
      <c r="D31" s="30" t="s">
        <v>652</v>
      </c>
      <c r="E31" s="32" t="s">
        <v>624</v>
      </c>
      <c r="F31" s="33" t="s">
        <v>719</v>
      </c>
      <c r="G31" s="34" t="s">
        <v>653</v>
      </c>
      <c r="H31" s="31" t="s">
        <v>712</v>
      </c>
      <c r="I31" s="35">
        <v>71.150000000000006</v>
      </c>
      <c r="J31" s="31">
        <v>33</v>
      </c>
      <c r="K31" s="36">
        <v>86.7</v>
      </c>
      <c r="L31" s="36">
        <f t="shared" si="1"/>
        <v>77.37</v>
      </c>
      <c r="M31" s="31">
        <v>1</v>
      </c>
    </row>
    <row r="32" spans="1:13" ht="27" customHeight="1">
      <c r="A32" s="30" t="s">
        <v>656</v>
      </c>
      <c r="B32" s="31" t="s">
        <v>657</v>
      </c>
      <c r="C32" s="31" t="s">
        <v>708</v>
      </c>
      <c r="D32" s="30" t="s">
        <v>658</v>
      </c>
      <c r="E32" s="32" t="s">
        <v>624</v>
      </c>
      <c r="F32" s="33" t="s">
        <v>719</v>
      </c>
      <c r="G32" s="34" t="s">
        <v>653</v>
      </c>
      <c r="H32" s="31" t="s">
        <v>712</v>
      </c>
      <c r="I32" s="35">
        <v>68.45</v>
      </c>
      <c r="J32" s="31">
        <v>32</v>
      </c>
      <c r="K32" s="36">
        <v>86.47</v>
      </c>
      <c r="L32" s="36">
        <f t="shared" si="1"/>
        <v>75.658000000000001</v>
      </c>
      <c r="M32" s="31">
        <v>2</v>
      </c>
    </row>
    <row r="33" spans="1:13" ht="27" customHeight="1">
      <c r="A33" s="30" t="s">
        <v>654</v>
      </c>
      <c r="B33" s="31" t="s">
        <v>723</v>
      </c>
      <c r="C33" s="31" t="s">
        <v>706</v>
      </c>
      <c r="D33" s="30" t="s">
        <v>655</v>
      </c>
      <c r="E33" s="32" t="s">
        <v>624</v>
      </c>
      <c r="F33" s="33" t="s">
        <v>719</v>
      </c>
      <c r="G33" s="34" t="s">
        <v>653</v>
      </c>
      <c r="H33" s="31" t="s">
        <v>712</v>
      </c>
      <c r="I33" s="35">
        <v>68.650000000000006</v>
      </c>
      <c r="J33" s="31">
        <v>34</v>
      </c>
      <c r="K33" s="36">
        <v>85.4</v>
      </c>
      <c r="L33" s="36">
        <f t="shared" si="1"/>
        <v>75.350000000000009</v>
      </c>
      <c r="M33" s="31">
        <v>3</v>
      </c>
    </row>
    <row r="34" spans="1:13" ht="27" customHeight="1">
      <c r="A34" s="30" t="s">
        <v>659</v>
      </c>
      <c r="B34" s="31" t="s">
        <v>660</v>
      </c>
      <c r="C34" s="31" t="s">
        <v>706</v>
      </c>
      <c r="D34" s="30" t="s">
        <v>661</v>
      </c>
      <c r="E34" s="32" t="s">
        <v>662</v>
      </c>
      <c r="F34" s="33" t="s">
        <v>717</v>
      </c>
      <c r="G34" s="34" t="s">
        <v>663</v>
      </c>
      <c r="H34" s="31" t="s">
        <v>712</v>
      </c>
      <c r="I34" s="35">
        <v>79.099999999999994</v>
      </c>
      <c r="J34" s="31">
        <v>35</v>
      </c>
      <c r="K34" s="36">
        <v>87.03</v>
      </c>
      <c r="L34" s="36">
        <f t="shared" si="1"/>
        <v>82.271999999999991</v>
      </c>
      <c r="M34" s="31">
        <v>1</v>
      </c>
    </row>
    <row r="35" spans="1:13" ht="27" customHeight="1">
      <c r="A35" s="30" t="s">
        <v>664</v>
      </c>
      <c r="B35" s="31" t="s">
        <v>665</v>
      </c>
      <c r="C35" s="31" t="s">
        <v>706</v>
      </c>
      <c r="D35" s="30" t="s">
        <v>666</v>
      </c>
      <c r="E35" s="32" t="s">
        <v>662</v>
      </c>
      <c r="F35" s="33" t="s">
        <v>717</v>
      </c>
      <c r="G35" s="34" t="s">
        <v>663</v>
      </c>
      <c r="H35" s="31" t="s">
        <v>712</v>
      </c>
      <c r="I35" s="35">
        <v>76.3</v>
      </c>
      <c r="J35" s="31">
        <v>36</v>
      </c>
      <c r="K35" s="36">
        <v>86.17</v>
      </c>
      <c r="L35" s="36">
        <f t="shared" si="1"/>
        <v>80.24799999999999</v>
      </c>
      <c r="M35" s="31">
        <v>2</v>
      </c>
    </row>
    <row r="36" spans="1:13" ht="27" customHeight="1">
      <c r="A36" s="30" t="s">
        <v>667</v>
      </c>
      <c r="B36" s="31" t="s">
        <v>668</v>
      </c>
      <c r="C36" s="31" t="s">
        <v>706</v>
      </c>
      <c r="D36" s="30" t="s">
        <v>669</v>
      </c>
      <c r="E36" s="32" t="s">
        <v>662</v>
      </c>
      <c r="F36" s="33" t="s">
        <v>717</v>
      </c>
      <c r="G36" s="34" t="s">
        <v>663</v>
      </c>
      <c r="H36" s="31" t="s">
        <v>712</v>
      </c>
      <c r="I36" s="35">
        <v>75.45</v>
      </c>
      <c r="J36" s="31">
        <v>37</v>
      </c>
      <c r="K36" s="36">
        <v>86.3</v>
      </c>
      <c r="L36" s="36">
        <f t="shared" si="1"/>
        <v>79.790000000000006</v>
      </c>
      <c r="M36" s="31">
        <v>3</v>
      </c>
    </row>
    <row r="37" spans="1:13" ht="27" customHeight="1">
      <c r="A37" s="30" t="s">
        <v>670</v>
      </c>
      <c r="B37" s="31" t="s">
        <v>671</v>
      </c>
      <c r="C37" s="31" t="s">
        <v>708</v>
      </c>
      <c r="D37" s="30" t="s">
        <v>672</v>
      </c>
      <c r="E37" s="32" t="s">
        <v>673</v>
      </c>
      <c r="F37" s="33" t="s">
        <v>717</v>
      </c>
      <c r="G37" s="34" t="s">
        <v>674</v>
      </c>
      <c r="H37" s="31" t="s">
        <v>712</v>
      </c>
      <c r="I37" s="35">
        <v>77</v>
      </c>
      <c r="J37" s="31">
        <v>13</v>
      </c>
      <c r="K37" s="36">
        <v>86.5</v>
      </c>
      <c r="L37" s="36">
        <f t="shared" si="1"/>
        <v>80.8</v>
      </c>
      <c r="M37" s="31">
        <v>1</v>
      </c>
    </row>
    <row r="38" spans="1:13" ht="27" customHeight="1">
      <c r="A38" s="30" t="s">
        <v>675</v>
      </c>
      <c r="B38" s="31" t="s">
        <v>676</v>
      </c>
      <c r="C38" s="31" t="s">
        <v>708</v>
      </c>
      <c r="D38" s="30" t="s">
        <v>677</v>
      </c>
      <c r="E38" s="32" t="s">
        <v>673</v>
      </c>
      <c r="F38" s="33" t="s">
        <v>717</v>
      </c>
      <c r="G38" s="34" t="s">
        <v>674</v>
      </c>
      <c r="H38" s="31" t="s">
        <v>712</v>
      </c>
      <c r="I38" s="35">
        <v>75.45</v>
      </c>
      <c r="J38" s="31">
        <v>11</v>
      </c>
      <c r="K38" s="36">
        <v>86.03</v>
      </c>
      <c r="L38" s="36">
        <f t="shared" si="1"/>
        <v>79.682000000000002</v>
      </c>
      <c r="M38" s="31">
        <v>2</v>
      </c>
    </row>
    <row r="39" spans="1:13" ht="27" customHeight="1">
      <c r="A39" s="30" t="s">
        <v>678</v>
      </c>
      <c r="B39" s="31" t="s">
        <v>679</v>
      </c>
      <c r="C39" s="31" t="s">
        <v>706</v>
      </c>
      <c r="D39" s="30" t="s">
        <v>680</v>
      </c>
      <c r="E39" s="32" t="s">
        <v>673</v>
      </c>
      <c r="F39" s="33" t="s">
        <v>717</v>
      </c>
      <c r="G39" s="34" t="s">
        <v>674</v>
      </c>
      <c r="H39" s="31" t="s">
        <v>712</v>
      </c>
      <c r="I39" s="35">
        <v>75.099999999999994</v>
      </c>
      <c r="J39" s="31">
        <v>12</v>
      </c>
      <c r="K39" s="36">
        <v>86.33</v>
      </c>
      <c r="L39" s="36">
        <f t="shared" si="1"/>
        <v>79.591999999999999</v>
      </c>
      <c r="M39" s="31">
        <v>3</v>
      </c>
    </row>
    <row r="40" spans="1:13" ht="27" customHeight="1">
      <c r="A40" s="30" t="s">
        <v>681</v>
      </c>
      <c r="B40" s="31" t="s">
        <v>682</v>
      </c>
      <c r="C40" s="31" t="s">
        <v>706</v>
      </c>
      <c r="D40" s="30" t="s">
        <v>683</v>
      </c>
      <c r="E40" s="32" t="s">
        <v>684</v>
      </c>
      <c r="F40" s="33" t="s">
        <v>717</v>
      </c>
      <c r="G40" s="34" t="s">
        <v>685</v>
      </c>
      <c r="H40" s="31" t="s">
        <v>712</v>
      </c>
      <c r="I40" s="35">
        <v>76.5</v>
      </c>
      <c r="J40" s="31">
        <v>21</v>
      </c>
      <c r="K40" s="36">
        <v>86.33</v>
      </c>
      <c r="L40" s="36">
        <f t="shared" si="1"/>
        <v>80.432000000000002</v>
      </c>
      <c r="M40" s="31">
        <v>1</v>
      </c>
    </row>
    <row r="41" spans="1:13" ht="27" customHeight="1">
      <c r="A41" s="30" t="s">
        <v>686</v>
      </c>
      <c r="B41" s="31" t="s">
        <v>687</v>
      </c>
      <c r="C41" s="31" t="s">
        <v>708</v>
      </c>
      <c r="D41" s="30" t="s">
        <v>688</v>
      </c>
      <c r="E41" s="32" t="s">
        <v>684</v>
      </c>
      <c r="F41" s="33" t="s">
        <v>717</v>
      </c>
      <c r="G41" s="34" t="s">
        <v>685</v>
      </c>
      <c r="H41" s="31" t="s">
        <v>712</v>
      </c>
      <c r="I41" s="35">
        <v>75.099999999999994</v>
      </c>
      <c r="J41" s="31">
        <v>22</v>
      </c>
      <c r="K41" s="36">
        <v>85.53</v>
      </c>
      <c r="L41" s="36">
        <f t="shared" si="1"/>
        <v>79.271999999999991</v>
      </c>
      <c r="M41" s="31">
        <v>2</v>
      </c>
    </row>
    <row r="42" spans="1:13" ht="27" customHeight="1">
      <c r="A42" s="30" t="s">
        <v>689</v>
      </c>
      <c r="B42" s="31" t="s">
        <v>690</v>
      </c>
      <c r="C42" s="31" t="s">
        <v>706</v>
      </c>
      <c r="D42" s="30" t="s">
        <v>691</v>
      </c>
      <c r="E42" s="32" t="s">
        <v>684</v>
      </c>
      <c r="F42" s="33" t="s">
        <v>717</v>
      </c>
      <c r="G42" s="34" t="s">
        <v>685</v>
      </c>
      <c r="H42" s="31" t="s">
        <v>712</v>
      </c>
      <c r="I42" s="35">
        <v>74.25</v>
      </c>
      <c r="J42" s="31">
        <v>20</v>
      </c>
      <c r="K42" s="36">
        <v>85.33</v>
      </c>
      <c r="L42" s="36">
        <f t="shared" si="1"/>
        <v>78.681999999999988</v>
      </c>
      <c r="M42" s="31">
        <v>3</v>
      </c>
    </row>
    <row r="43" spans="1:13" ht="42.75" customHeight="1">
      <c r="A43" s="37"/>
      <c r="B43" s="38"/>
      <c r="C43" s="38"/>
      <c r="D43" s="37"/>
      <c r="E43" s="39"/>
      <c r="F43" s="40"/>
      <c r="G43" s="41"/>
      <c r="H43" s="38"/>
      <c r="I43" s="42"/>
      <c r="J43" s="48"/>
      <c r="K43" s="49"/>
    </row>
  </sheetData>
  <mergeCells count="1">
    <mergeCell ref="A1:M1"/>
  </mergeCells>
  <phoneticPr fontId="1" type="noConversion"/>
  <printOptions horizontalCentered="1"/>
  <pageMargins left="0.11811023622047245" right="0.11811023622047245" top="0.31496062992125984" bottom="0.31496062992125984" header="0.31496062992125984" footer="0.15748031496062992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28日A组</vt:lpstr>
      <vt:lpstr>28日B组</vt:lpstr>
      <vt:lpstr>28日C组</vt:lpstr>
      <vt:lpstr>28日D组</vt:lpstr>
      <vt:lpstr>28日E组</vt:lpstr>
      <vt:lpstr>'28日A组'!Print_Titles</vt:lpstr>
      <vt:lpstr>'28日B组'!Print_Titles</vt:lpstr>
      <vt:lpstr>'28日C组'!Print_Titles</vt:lpstr>
      <vt:lpstr>'28日D组'!Print_Titles</vt:lpstr>
      <vt:lpstr>'28日E组'!Print_Titles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2023-08-27T23:52:15Z</cp:lastPrinted>
  <dcterms:created xsi:type="dcterms:W3CDTF">2006-09-14T03:21:00Z</dcterms:created>
  <dcterms:modified xsi:type="dcterms:W3CDTF">2023-08-28T05:48:58Z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0D4E88322F1C4AAD8BD21099679E462B_12</vt:lpwstr>
  </property>
  <property fmtid="{D5CDD505-2E9C-101B-9397-08002B2CF9AE}" pid="3" name="KSOProductBuildVer">
    <vt:lpwstr>2052-11.8.2.10290</vt:lpwstr>
  </property>
</Properties>
</file>