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Sheet1!$A$2:$Q$75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<sst xmlns="http://schemas.openxmlformats.org/spreadsheetml/2006/main" count="667" uniqueCount="174">
  <si>
    <t>附件3</t>
  </si>
  <si>
    <t>科左后旗2023年公开招聘政府专职消防员进入资格复审环节人员名单</t>
  </si>
  <si>
    <t>序号</t>
  </si>
  <si>
    <t>姓名</t>
  </si>
  <si>
    <t>性别</t>
  </si>
  <si>
    <t>民族</t>
  </si>
  <si>
    <t>报考部门</t>
  </si>
  <si>
    <t>报考岗位</t>
  </si>
  <si>
    <t>笔试语种</t>
  </si>
  <si>
    <t>考试地点</t>
  </si>
  <si>
    <t>考场-座位</t>
  </si>
  <si>
    <t>准考证号</t>
  </si>
  <si>
    <t>综合基础知识成绩</t>
  </si>
  <si>
    <t>职业能力倾向测验成绩</t>
  </si>
  <si>
    <t>笔试总成绩</t>
  </si>
  <si>
    <t>体能测试总成绩</t>
  </si>
  <si>
    <t>笔试加体能测试成绩</t>
  </si>
  <si>
    <t>是否进入资格复审环节</t>
  </si>
  <si>
    <t>备注</t>
  </si>
  <si>
    <t>孙阳</t>
  </si>
  <si>
    <t>男</t>
  </si>
  <si>
    <t>蒙古族</t>
  </si>
  <si>
    <t>科左后旗消防站</t>
  </si>
  <si>
    <t>消防文员岗位</t>
  </si>
  <si>
    <t>汉语</t>
  </si>
  <si>
    <t>科左后旗蒙古族实验初级中学</t>
  </si>
  <si>
    <t>1-9</t>
  </si>
  <si>
    <t>是</t>
  </si>
  <si>
    <t>春梅</t>
  </si>
  <si>
    <t>女</t>
  </si>
  <si>
    <t>2-9</t>
  </si>
  <si>
    <t>全福</t>
  </si>
  <si>
    <t>2-13</t>
  </si>
  <si>
    <t>赵静</t>
  </si>
  <si>
    <t>汉族</t>
  </si>
  <si>
    <t>3-2</t>
  </si>
  <si>
    <t>姜艳艳</t>
  </si>
  <si>
    <t>1-29</t>
  </si>
  <si>
    <t>艳梅</t>
  </si>
  <si>
    <t>1-10</t>
  </si>
  <si>
    <t>葛飞</t>
  </si>
  <si>
    <t>驾驶员岗位</t>
  </si>
  <si>
    <t>6-13</t>
  </si>
  <si>
    <t>包胡思乐</t>
  </si>
  <si>
    <t>7-8</t>
  </si>
  <si>
    <t>高哲仁</t>
  </si>
  <si>
    <t>6-7</t>
  </si>
  <si>
    <t>文龙</t>
  </si>
  <si>
    <t>7-1</t>
  </si>
  <si>
    <t>塔拉</t>
  </si>
  <si>
    <t>8-6</t>
  </si>
  <si>
    <t>宝音乌力吉</t>
  </si>
  <si>
    <t>8-2</t>
  </si>
  <si>
    <t>图力古尔</t>
  </si>
  <si>
    <t>4-9</t>
  </si>
  <si>
    <t>张锐</t>
  </si>
  <si>
    <t>6-9</t>
  </si>
  <si>
    <t>斌斌</t>
  </si>
  <si>
    <t>6-12</t>
  </si>
  <si>
    <t>海滕</t>
  </si>
  <si>
    <t>6-27</t>
  </si>
  <si>
    <t>文丁</t>
  </si>
  <si>
    <t>8-4</t>
  </si>
  <si>
    <t>王德建</t>
  </si>
  <si>
    <t>4-1</t>
  </si>
  <si>
    <t>霍祖龙</t>
  </si>
  <si>
    <t>7-15</t>
  </si>
  <si>
    <t>南迪那</t>
  </si>
  <si>
    <t>7-26</t>
  </si>
  <si>
    <t>包国峰</t>
  </si>
  <si>
    <t>4-18</t>
  </si>
  <si>
    <t>孟繁超</t>
  </si>
  <si>
    <t>5-8</t>
  </si>
  <si>
    <t>双柱</t>
  </si>
  <si>
    <t>7-30</t>
  </si>
  <si>
    <t>王海洲</t>
  </si>
  <si>
    <t>8-12</t>
  </si>
  <si>
    <t>文德</t>
  </si>
  <si>
    <t>4-23</t>
  </si>
  <si>
    <t>包文峰</t>
  </si>
  <si>
    <t>6-14</t>
  </si>
  <si>
    <t>王东</t>
  </si>
  <si>
    <t>消防员岗位</t>
  </si>
  <si>
    <t>6-3</t>
  </si>
  <si>
    <t>巴雅力嘎</t>
  </si>
  <si>
    <t>5-28</t>
  </si>
  <si>
    <t>张阳</t>
  </si>
  <si>
    <t>8-24</t>
  </si>
  <si>
    <t>祥祥</t>
  </si>
  <si>
    <t>4-4</t>
  </si>
  <si>
    <t>包大线</t>
  </si>
  <si>
    <t>7-25</t>
  </si>
  <si>
    <t>王鹏</t>
  </si>
  <si>
    <t>7-18</t>
  </si>
  <si>
    <t>包音</t>
  </si>
  <si>
    <t>8-3</t>
  </si>
  <si>
    <t>于兴欣</t>
  </si>
  <si>
    <t>8-8</t>
  </si>
  <si>
    <t>张建奇</t>
  </si>
  <si>
    <t>7-24</t>
  </si>
  <si>
    <t>永光</t>
  </si>
  <si>
    <t>5-30</t>
  </si>
  <si>
    <t>高闯</t>
  </si>
  <si>
    <t>4-24</t>
  </si>
  <si>
    <t>乌格德力胡</t>
  </si>
  <si>
    <t>5-26</t>
  </si>
  <si>
    <t>李想</t>
  </si>
  <si>
    <t>8-23</t>
  </si>
  <si>
    <t>王鑫</t>
  </si>
  <si>
    <t>5-9</t>
  </si>
  <si>
    <t>包朝宝力格</t>
  </si>
  <si>
    <t>5-27</t>
  </si>
  <si>
    <t>王新平</t>
  </si>
  <si>
    <t>7-10</t>
  </si>
  <si>
    <t>小龙</t>
  </si>
  <si>
    <t>7-22</t>
  </si>
  <si>
    <t>希力德格</t>
  </si>
  <si>
    <t>4-7</t>
  </si>
  <si>
    <t>明元</t>
  </si>
  <si>
    <t>6-18</t>
  </si>
  <si>
    <t>张冬冬</t>
  </si>
  <si>
    <t>8-1</t>
  </si>
  <si>
    <t>齐懂明</t>
  </si>
  <si>
    <t>8-18</t>
  </si>
  <si>
    <t>宗志宇</t>
  </si>
  <si>
    <t>5-2</t>
  </si>
  <si>
    <t>王青海</t>
  </si>
  <si>
    <t>5-19</t>
  </si>
  <si>
    <t>刘世纪</t>
  </si>
  <si>
    <t>7-20</t>
  </si>
  <si>
    <t>王文兴</t>
  </si>
  <si>
    <t>7-29</t>
  </si>
  <si>
    <t>白雷霆</t>
  </si>
  <si>
    <t>4-17</t>
  </si>
  <si>
    <t>斯琴毕力格</t>
  </si>
  <si>
    <t>5-12</t>
  </si>
  <si>
    <t>苏雅拉</t>
  </si>
  <si>
    <t>7-5</t>
  </si>
  <si>
    <t>李署财</t>
  </si>
  <si>
    <t>5-7</t>
  </si>
  <si>
    <t>卢云彤</t>
  </si>
  <si>
    <t>8-11</t>
  </si>
  <si>
    <t>姚永国</t>
  </si>
  <si>
    <t>6-11</t>
  </si>
  <si>
    <t>人杰</t>
  </si>
  <si>
    <t>8-7</t>
  </si>
  <si>
    <t>风林</t>
  </si>
  <si>
    <t>6-16</t>
  </si>
  <si>
    <t>敖力格尔</t>
  </si>
  <si>
    <t>4-12</t>
  </si>
  <si>
    <t>包文平</t>
  </si>
  <si>
    <t>5-6</t>
  </si>
  <si>
    <t>阿拉木斯</t>
  </si>
  <si>
    <t>7-21</t>
  </si>
  <si>
    <t>王磊</t>
  </si>
  <si>
    <t>6-20</t>
  </si>
  <si>
    <t>明玉</t>
  </si>
  <si>
    <t>4-10</t>
  </si>
  <si>
    <t>朝鲁门</t>
  </si>
  <si>
    <t>4-16</t>
  </si>
  <si>
    <t>查和日嘎</t>
  </si>
  <si>
    <t>8-10</t>
  </si>
  <si>
    <t>文光</t>
  </si>
  <si>
    <t>6-24</t>
  </si>
  <si>
    <t>白良晨</t>
  </si>
  <si>
    <t>6-25</t>
  </si>
  <si>
    <t>白金峰</t>
  </si>
  <si>
    <t>8-13</t>
  </si>
  <si>
    <t>冯尧</t>
  </si>
  <si>
    <t>5-16</t>
  </si>
  <si>
    <t>海军</t>
  </si>
  <si>
    <t>6-23</t>
  </si>
  <si>
    <t>阿如汗</t>
  </si>
  <si>
    <t>5-3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</si>
</sst>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5"/>
  <sheetViews>
    <sheetView tabSelected="1" workbookViewId="0">
      <selection activeCell="C62" sqref="C62"/>
    </sheetView>
  </sheetViews>
  <sheetFormatPr defaultColWidth="9" defaultRowHeight="13.5"/>
  <cols>
    <col min="1" max="1" width="9" style="1"/>
    <col min="2" max="2" width="13" style="1" customWidth="1"/>
    <col min="3" max="4" width="9" style="1"/>
    <col min="5" max="5" width="14.625" style="1" customWidth="1"/>
    <col min="6" max="6" width="13.75" style="1" customWidth="1"/>
    <col min="7" max="7" width="11.375" style="1" customWidth="1"/>
    <col min="8" max="8" width="17.875" style="1" customWidth="1"/>
    <col min="9" max="9" width="13.875" style="1" customWidth="1"/>
    <col min="10" max="10" width="13.75" style="1" customWidth="1"/>
    <col min="11" max="11" width="14" style="1" customWidth="1"/>
    <col min="12" max="12" width="15.375" style="1" customWidth="1"/>
    <col min="13" max="14" width="12.375" style="1" customWidth="1"/>
    <col min="15" max="15" width="14.375" style="1" customWidth="1"/>
    <col min="16" max="16" width="16.625" style="1" customWidth="1"/>
    <col min="17" max="16384" width="9" style="1"/>
  </cols>
  <sheetData>
    <row r="1" ht="20" customHeight="1" spans="1:1">
      <c r="A1" s="1" t="s">
        <v>0</v>
      </c>
    </row>
    <row r="2" ht="41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ht="38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15" t="s">
        <v>18</v>
      </c>
    </row>
    <row r="4" s="1" customFormat="1" ht="30" customHeight="1" spans="1:17">
      <c r="A4" s="5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>
        <v>10123010109</v>
      </c>
      <c r="K4" s="9">
        <v>78.8</v>
      </c>
      <c r="L4" s="9">
        <v>74</v>
      </c>
      <c r="M4" s="10">
        <f t="shared" ref="M4:M67" si="0">K4*0.5+L4*0.5</f>
        <v>76.4</v>
      </c>
      <c r="N4" s="10"/>
      <c r="O4" s="10">
        <v>76.4</v>
      </c>
      <c r="P4" s="10" t="s">
        <v>27</v>
      </c>
      <c r="Q4" s="16"/>
    </row>
    <row r="5" s="1" customFormat="1" ht="30" customHeight="1" spans="1:17">
      <c r="A5" s="5">
        <v>2</v>
      </c>
      <c r="B5" s="7" t="s">
        <v>28</v>
      </c>
      <c r="C5" s="7" t="s">
        <v>29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30</v>
      </c>
      <c r="J5" s="7">
        <v>10123010209</v>
      </c>
      <c r="K5" s="11">
        <v>70.7</v>
      </c>
      <c r="L5" s="11">
        <v>67</v>
      </c>
      <c r="M5" s="10">
        <f t="shared" si="0"/>
        <v>68.85</v>
      </c>
      <c r="N5" s="10"/>
      <c r="O5" s="10">
        <v>68.85</v>
      </c>
      <c r="P5" s="10" t="s">
        <v>27</v>
      </c>
      <c r="Q5" s="16"/>
    </row>
    <row r="6" s="1" customFormat="1" ht="30" customHeight="1" spans="1:17">
      <c r="A6" s="5">
        <v>3</v>
      </c>
      <c r="B6" s="7" t="s">
        <v>31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32</v>
      </c>
      <c r="J6" s="7">
        <v>10123010213</v>
      </c>
      <c r="K6" s="11">
        <v>61.8</v>
      </c>
      <c r="L6" s="11">
        <v>75</v>
      </c>
      <c r="M6" s="10">
        <f t="shared" si="0"/>
        <v>68.4</v>
      </c>
      <c r="N6" s="10"/>
      <c r="O6" s="10">
        <v>68.4</v>
      </c>
      <c r="P6" s="10" t="s">
        <v>27</v>
      </c>
      <c r="Q6" s="16"/>
    </row>
    <row r="7" s="1" customFormat="1" ht="30" customHeight="1" spans="1:17">
      <c r="A7" s="5">
        <v>4</v>
      </c>
      <c r="B7" s="7" t="s">
        <v>33</v>
      </c>
      <c r="C7" s="7" t="s">
        <v>29</v>
      </c>
      <c r="D7" s="7" t="s">
        <v>34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35</v>
      </c>
      <c r="J7" s="7">
        <v>10123010302</v>
      </c>
      <c r="K7" s="11">
        <v>62.2</v>
      </c>
      <c r="L7" s="11">
        <v>70</v>
      </c>
      <c r="M7" s="10">
        <f t="shared" si="0"/>
        <v>66.1</v>
      </c>
      <c r="N7" s="10"/>
      <c r="O7" s="10">
        <v>66.1</v>
      </c>
      <c r="P7" s="10" t="s">
        <v>27</v>
      </c>
      <c r="Q7" s="16"/>
    </row>
    <row r="8" s="1" customFormat="1" ht="30" customHeight="1" spans="1:17">
      <c r="A8" s="5">
        <v>5</v>
      </c>
      <c r="B8" s="7" t="s">
        <v>36</v>
      </c>
      <c r="C8" s="7" t="s">
        <v>29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37</v>
      </c>
      <c r="J8" s="7">
        <v>10123010129</v>
      </c>
      <c r="K8" s="11">
        <v>63.7</v>
      </c>
      <c r="L8" s="11">
        <v>68</v>
      </c>
      <c r="M8" s="10">
        <f t="shared" si="0"/>
        <v>65.85</v>
      </c>
      <c r="N8" s="10"/>
      <c r="O8" s="10">
        <v>65.85</v>
      </c>
      <c r="P8" s="10" t="s">
        <v>27</v>
      </c>
      <c r="Q8" s="16"/>
    </row>
    <row r="9" s="1" customFormat="1" ht="30" customHeight="1" spans="1:17">
      <c r="A9" s="5">
        <v>6</v>
      </c>
      <c r="B9" s="7" t="s">
        <v>38</v>
      </c>
      <c r="C9" s="7" t="s">
        <v>29</v>
      </c>
      <c r="D9" s="7" t="s">
        <v>21</v>
      </c>
      <c r="E9" s="7" t="s">
        <v>22</v>
      </c>
      <c r="F9" s="7" t="s">
        <v>23</v>
      </c>
      <c r="G9" s="7" t="s">
        <v>24</v>
      </c>
      <c r="H9" s="7" t="s">
        <v>25</v>
      </c>
      <c r="I9" s="7" t="s">
        <v>39</v>
      </c>
      <c r="J9" s="7">
        <v>10123010110</v>
      </c>
      <c r="K9" s="11">
        <v>71.6</v>
      </c>
      <c r="L9" s="11">
        <v>60</v>
      </c>
      <c r="M9" s="10">
        <f t="shared" si="0"/>
        <v>65.8</v>
      </c>
      <c r="N9" s="10"/>
      <c r="O9" s="10">
        <v>65.8</v>
      </c>
      <c r="P9" s="10" t="s">
        <v>27</v>
      </c>
      <c r="Q9" s="16"/>
    </row>
    <row r="10" ht="30" customHeight="1" spans="1:17">
      <c r="A10" s="5">
        <v>7</v>
      </c>
      <c r="B10" s="8" t="s">
        <v>40</v>
      </c>
      <c r="C10" s="8" t="s">
        <v>20</v>
      </c>
      <c r="D10" s="8" t="s">
        <v>21</v>
      </c>
      <c r="E10" s="8" t="s">
        <v>22</v>
      </c>
      <c r="F10" s="8" t="s">
        <v>41</v>
      </c>
      <c r="G10" s="8" t="s">
        <v>24</v>
      </c>
      <c r="H10" s="8" t="s">
        <v>25</v>
      </c>
      <c r="I10" s="8" t="s">
        <v>42</v>
      </c>
      <c r="J10" s="8">
        <v>10123010613</v>
      </c>
      <c r="K10" s="12">
        <v>57.2</v>
      </c>
      <c r="L10" s="8"/>
      <c r="M10" s="13">
        <v>11.44</v>
      </c>
      <c r="N10" s="14">
        <v>60</v>
      </c>
      <c r="O10" s="14">
        <f t="shared" ref="O10:O29" si="1">M10+N10</f>
        <v>71.44</v>
      </c>
      <c r="P10" s="14" t="s">
        <v>27</v>
      </c>
      <c r="Q10" s="12"/>
    </row>
    <row r="11" ht="30" customHeight="1" spans="1:17">
      <c r="A11" s="5">
        <v>8</v>
      </c>
      <c r="B11" s="8" t="s">
        <v>43</v>
      </c>
      <c r="C11" s="8" t="s">
        <v>20</v>
      </c>
      <c r="D11" s="8" t="s">
        <v>21</v>
      </c>
      <c r="E11" s="8" t="s">
        <v>22</v>
      </c>
      <c r="F11" s="8" t="s">
        <v>41</v>
      </c>
      <c r="G11" s="8" t="s">
        <v>24</v>
      </c>
      <c r="H11" s="8" t="s">
        <v>25</v>
      </c>
      <c r="I11" s="8" t="s">
        <v>44</v>
      </c>
      <c r="J11" s="8">
        <v>10123010708</v>
      </c>
      <c r="K11" s="12">
        <v>52.6</v>
      </c>
      <c r="L11" s="8"/>
      <c r="M11" s="13">
        <v>10.52</v>
      </c>
      <c r="N11" s="14">
        <v>60</v>
      </c>
      <c r="O11" s="14">
        <f t="shared" si="1"/>
        <v>70.52</v>
      </c>
      <c r="P11" s="14" t="s">
        <v>27</v>
      </c>
      <c r="Q11" s="12"/>
    </row>
    <row r="12" ht="30" customHeight="1" spans="1:17">
      <c r="A12" s="5">
        <v>9</v>
      </c>
      <c r="B12" s="8" t="s">
        <v>45</v>
      </c>
      <c r="C12" s="8" t="s">
        <v>20</v>
      </c>
      <c r="D12" s="8" t="s">
        <v>34</v>
      </c>
      <c r="E12" s="8" t="s">
        <v>22</v>
      </c>
      <c r="F12" s="8" t="s">
        <v>41</v>
      </c>
      <c r="G12" s="8" t="s">
        <v>24</v>
      </c>
      <c r="H12" s="8" t="s">
        <v>25</v>
      </c>
      <c r="I12" s="8" t="s">
        <v>46</v>
      </c>
      <c r="J12" s="8">
        <v>10123010607</v>
      </c>
      <c r="K12" s="12">
        <v>64.6</v>
      </c>
      <c r="L12" s="8"/>
      <c r="M12" s="13">
        <v>12.92</v>
      </c>
      <c r="N12" s="14">
        <v>56.4</v>
      </c>
      <c r="O12" s="14">
        <f t="shared" si="1"/>
        <v>69.32</v>
      </c>
      <c r="P12" s="14" t="s">
        <v>27</v>
      </c>
      <c r="Q12" s="12"/>
    </row>
    <row r="13" ht="30" customHeight="1" spans="1:17">
      <c r="A13" s="5">
        <v>10</v>
      </c>
      <c r="B13" s="8" t="s">
        <v>47</v>
      </c>
      <c r="C13" s="8" t="s">
        <v>20</v>
      </c>
      <c r="D13" s="8" t="s">
        <v>21</v>
      </c>
      <c r="E13" s="8" t="s">
        <v>22</v>
      </c>
      <c r="F13" s="8" t="s">
        <v>41</v>
      </c>
      <c r="G13" s="8" t="s">
        <v>24</v>
      </c>
      <c r="H13" s="8" t="s">
        <v>25</v>
      </c>
      <c r="I13" s="8" t="s">
        <v>48</v>
      </c>
      <c r="J13" s="8">
        <v>10123010701</v>
      </c>
      <c r="K13" s="12">
        <v>49.6</v>
      </c>
      <c r="L13" s="8"/>
      <c r="M13" s="13">
        <v>9.92</v>
      </c>
      <c r="N13" s="14">
        <v>59.4</v>
      </c>
      <c r="O13" s="14">
        <f t="shared" si="1"/>
        <v>69.32</v>
      </c>
      <c r="P13" s="14" t="s">
        <v>27</v>
      </c>
      <c r="Q13" s="12"/>
    </row>
    <row r="14" ht="30" customHeight="1" spans="1:17">
      <c r="A14" s="5">
        <v>11</v>
      </c>
      <c r="B14" s="8" t="s">
        <v>49</v>
      </c>
      <c r="C14" s="8" t="s">
        <v>20</v>
      </c>
      <c r="D14" s="8" t="s">
        <v>21</v>
      </c>
      <c r="E14" s="8" t="s">
        <v>22</v>
      </c>
      <c r="F14" s="8" t="s">
        <v>41</v>
      </c>
      <c r="G14" s="8" t="s">
        <v>24</v>
      </c>
      <c r="H14" s="8" t="s">
        <v>25</v>
      </c>
      <c r="I14" s="8" t="s">
        <v>50</v>
      </c>
      <c r="J14" s="8">
        <v>10123010806</v>
      </c>
      <c r="K14" s="12">
        <v>52.6</v>
      </c>
      <c r="L14" s="8"/>
      <c r="M14" s="13">
        <v>10.52</v>
      </c>
      <c r="N14" s="14">
        <v>58.2</v>
      </c>
      <c r="O14" s="14">
        <f t="shared" si="1"/>
        <v>68.72</v>
      </c>
      <c r="P14" s="14" t="s">
        <v>27</v>
      </c>
      <c r="Q14" s="12"/>
    </row>
    <row r="15" ht="30" customHeight="1" spans="1:17">
      <c r="A15" s="5">
        <v>12</v>
      </c>
      <c r="B15" s="8" t="s">
        <v>51</v>
      </c>
      <c r="C15" s="8" t="s">
        <v>20</v>
      </c>
      <c r="D15" s="8" t="s">
        <v>21</v>
      </c>
      <c r="E15" s="8" t="s">
        <v>22</v>
      </c>
      <c r="F15" s="8" t="s">
        <v>41</v>
      </c>
      <c r="G15" s="8" t="s">
        <v>24</v>
      </c>
      <c r="H15" s="8" t="s">
        <v>25</v>
      </c>
      <c r="I15" s="8" t="s">
        <v>52</v>
      </c>
      <c r="J15" s="8">
        <v>10123010802</v>
      </c>
      <c r="K15" s="12">
        <v>49.2</v>
      </c>
      <c r="L15" s="8"/>
      <c r="M15" s="13">
        <v>9.84</v>
      </c>
      <c r="N15" s="14">
        <v>58.8</v>
      </c>
      <c r="O15" s="14">
        <f t="shared" si="1"/>
        <v>68.64</v>
      </c>
      <c r="P15" s="14" t="s">
        <v>27</v>
      </c>
      <c r="Q15" s="12"/>
    </row>
    <row r="16" ht="30" customHeight="1" spans="1:17">
      <c r="A16" s="5">
        <v>13</v>
      </c>
      <c r="B16" s="8" t="s">
        <v>53</v>
      </c>
      <c r="C16" s="8" t="s">
        <v>20</v>
      </c>
      <c r="D16" s="8" t="s">
        <v>21</v>
      </c>
      <c r="E16" s="8" t="s">
        <v>22</v>
      </c>
      <c r="F16" s="8" t="s">
        <v>41</v>
      </c>
      <c r="G16" s="8" t="s">
        <v>24</v>
      </c>
      <c r="H16" s="8" t="s">
        <v>25</v>
      </c>
      <c r="I16" s="8" t="s">
        <v>54</v>
      </c>
      <c r="J16" s="8">
        <v>10123010409</v>
      </c>
      <c r="K16" s="12">
        <v>42.8</v>
      </c>
      <c r="L16" s="8"/>
      <c r="M16" s="13">
        <v>8.56</v>
      </c>
      <c r="N16" s="13">
        <v>60</v>
      </c>
      <c r="O16" s="14">
        <f t="shared" si="1"/>
        <v>68.56</v>
      </c>
      <c r="P16" s="14" t="s">
        <v>27</v>
      </c>
      <c r="Q16" s="12"/>
    </row>
    <row r="17" ht="30" customHeight="1" spans="1:17">
      <c r="A17" s="5">
        <v>14</v>
      </c>
      <c r="B17" s="8" t="s">
        <v>55</v>
      </c>
      <c r="C17" s="8" t="s">
        <v>20</v>
      </c>
      <c r="D17" s="8" t="s">
        <v>21</v>
      </c>
      <c r="E17" s="8" t="s">
        <v>22</v>
      </c>
      <c r="F17" s="8" t="s">
        <v>41</v>
      </c>
      <c r="G17" s="8" t="s">
        <v>24</v>
      </c>
      <c r="H17" s="8" t="s">
        <v>25</v>
      </c>
      <c r="I17" s="8" t="s">
        <v>56</v>
      </c>
      <c r="J17" s="8">
        <v>10123010609</v>
      </c>
      <c r="K17" s="12">
        <v>44.6</v>
      </c>
      <c r="L17" s="8"/>
      <c r="M17" s="13">
        <v>8.92</v>
      </c>
      <c r="N17" s="14">
        <v>59.4</v>
      </c>
      <c r="O17" s="14">
        <f t="shared" si="1"/>
        <v>68.32</v>
      </c>
      <c r="P17" s="14" t="s">
        <v>27</v>
      </c>
      <c r="Q17" s="12"/>
    </row>
    <row r="18" ht="30" customHeight="1" spans="1:17">
      <c r="A18" s="5">
        <v>15</v>
      </c>
      <c r="B18" s="8" t="s">
        <v>57</v>
      </c>
      <c r="C18" s="8" t="s">
        <v>20</v>
      </c>
      <c r="D18" s="8" t="s">
        <v>21</v>
      </c>
      <c r="E18" s="8" t="s">
        <v>22</v>
      </c>
      <c r="F18" s="8" t="s">
        <v>41</v>
      </c>
      <c r="G18" s="8" t="s">
        <v>24</v>
      </c>
      <c r="H18" s="8" t="s">
        <v>25</v>
      </c>
      <c r="I18" s="8" t="s">
        <v>58</v>
      </c>
      <c r="J18" s="8">
        <v>10123010612</v>
      </c>
      <c r="K18" s="12">
        <v>46.6</v>
      </c>
      <c r="L18" s="8"/>
      <c r="M18" s="13">
        <v>9.32</v>
      </c>
      <c r="N18" s="14">
        <v>58.8</v>
      </c>
      <c r="O18" s="14">
        <f t="shared" si="1"/>
        <v>68.12</v>
      </c>
      <c r="P18" s="14" t="s">
        <v>27</v>
      </c>
      <c r="Q18" s="12"/>
    </row>
    <row r="19" ht="30" customHeight="1" spans="1:17">
      <c r="A19" s="5">
        <v>16</v>
      </c>
      <c r="B19" s="8" t="s">
        <v>59</v>
      </c>
      <c r="C19" s="8" t="s">
        <v>20</v>
      </c>
      <c r="D19" s="8" t="s">
        <v>21</v>
      </c>
      <c r="E19" s="8" t="s">
        <v>22</v>
      </c>
      <c r="F19" s="8" t="s">
        <v>41</v>
      </c>
      <c r="G19" s="8" t="s">
        <v>24</v>
      </c>
      <c r="H19" s="8" t="s">
        <v>25</v>
      </c>
      <c r="I19" s="8" t="s">
        <v>60</v>
      </c>
      <c r="J19" s="8">
        <v>10123010627</v>
      </c>
      <c r="K19" s="12">
        <v>60.7</v>
      </c>
      <c r="L19" s="8"/>
      <c r="M19" s="13">
        <v>12.14</v>
      </c>
      <c r="N19" s="14">
        <v>55.8</v>
      </c>
      <c r="O19" s="14">
        <f t="shared" si="1"/>
        <v>67.94</v>
      </c>
      <c r="P19" s="14" t="s">
        <v>27</v>
      </c>
      <c r="Q19" s="12"/>
    </row>
    <row r="20" ht="30" customHeight="1" spans="1:17">
      <c r="A20" s="5">
        <v>17</v>
      </c>
      <c r="B20" s="8" t="s">
        <v>61</v>
      </c>
      <c r="C20" s="8" t="s">
        <v>20</v>
      </c>
      <c r="D20" s="8" t="s">
        <v>21</v>
      </c>
      <c r="E20" s="8" t="s">
        <v>22</v>
      </c>
      <c r="F20" s="8" t="s">
        <v>41</v>
      </c>
      <c r="G20" s="8" t="s">
        <v>24</v>
      </c>
      <c r="H20" s="8" t="s">
        <v>25</v>
      </c>
      <c r="I20" s="8" t="s">
        <v>62</v>
      </c>
      <c r="J20" s="8">
        <v>10123010804</v>
      </c>
      <c r="K20" s="12">
        <v>42.5</v>
      </c>
      <c r="L20" s="8"/>
      <c r="M20" s="13">
        <v>8.5</v>
      </c>
      <c r="N20" s="14">
        <v>59.4</v>
      </c>
      <c r="O20" s="14">
        <f t="shared" si="1"/>
        <v>67.9</v>
      </c>
      <c r="P20" s="14" t="s">
        <v>27</v>
      </c>
      <c r="Q20" s="12"/>
    </row>
    <row r="21" ht="30" customHeight="1" spans="1:17">
      <c r="A21" s="5">
        <v>18</v>
      </c>
      <c r="B21" s="8" t="s">
        <v>63</v>
      </c>
      <c r="C21" s="8" t="s">
        <v>20</v>
      </c>
      <c r="D21" s="8" t="s">
        <v>21</v>
      </c>
      <c r="E21" s="8" t="s">
        <v>22</v>
      </c>
      <c r="F21" s="8" t="s">
        <v>41</v>
      </c>
      <c r="G21" s="8" t="s">
        <v>24</v>
      </c>
      <c r="H21" s="8" t="s">
        <v>25</v>
      </c>
      <c r="I21" s="8" t="s">
        <v>64</v>
      </c>
      <c r="J21" s="8">
        <v>10123010401</v>
      </c>
      <c r="K21" s="12">
        <v>50.7</v>
      </c>
      <c r="L21" s="8"/>
      <c r="M21" s="13">
        <v>10.14</v>
      </c>
      <c r="N21" s="14">
        <v>57.6</v>
      </c>
      <c r="O21" s="14">
        <f t="shared" si="1"/>
        <v>67.74</v>
      </c>
      <c r="P21" s="14" t="s">
        <v>27</v>
      </c>
      <c r="Q21" s="12"/>
    </row>
    <row r="22" ht="30" customHeight="1" spans="1:17">
      <c r="A22" s="5">
        <v>19</v>
      </c>
      <c r="B22" s="8" t="s">
        <v>65</v>
      </c>
      <c r="C22" s="8" t="s">
        <v>20</v>
      </c>
      <c r="D22" s="8" t="s">
        <v>21</v>
      </c>
      <c r="E22" s="8" t="s">
        <v>22</v>
      </c>
      <c r="F22" s="8" t="s">
        <v>41</v>
      </c>
      <c r="G22" s="8" t="s">
        <v>24</v>
      </c>
      <c r="H22" s="8" t="s">
        <v>25</v>
      </c>
      <c r="I22" s="8" t="s">
        <v>66</v>
      </c>
      <c r="J22" s="8">
        <v>10123010715</v>
      </c>
      <c r="K22" s="12">
        <v>44</v>
      </c>
      <c r="L22" s="8"/>
      <c r="M22" s="13">
        <v>8.8</v>
      </c>
      <c r="N22" s="14">
        <v>58.2</v>
      </c>
      <c r="O22" s="14">
        <f t="shared" si="1"/>
        <v>67</v>
      </c>
      <c r="P22" s="14" t="s">
        <v>27</v>
      </c>
      <c r="Q22" s="12"/>
    </row>
    <row r="23" ht="30" customHeight="1" spans="1:17">
      <c r="A23" s="5">
        <v>20</v>
      </c>
      <c r="B23" s="8" t="s">
        <v>67</v>
      </c>
      <c r="C23" s="8" t="s">
        <v>20</v>
      </c>
      <c r="D23" s="8" t="s">
        <v>21</v>
      </c>
      <c r="E23" s="8" t="s">
        <v>22</v>
      </c>
      <c r="F23" s="8" t="s">
        <v>41</v>
      </c>
      <c r="G23" s="8" t="s">
        <v>24</v>
      </c>
      <c r="H23" s="8" t="s">
        <v>25</v>
      </c>
      <c r="I23" s="8" t="s">
        <v>68</v>
      </c>
      <c r="J23" s="8">
        <v>10123010726</v>
      </c>
      <c r="K23" s="12">
        <v>55.9</v>
      </c>
      <c r="L23" s="8"/>
      <c r="M23" s="13">
        <v>11.18</v>
      </c>
      <c r="N23" s="14">
        <v>55.8</v>
      </c>
      <c r="O23" s="14">
        <f t="shared" si="1"/>
        <v>66.98</v>
      </c>
      <c r="P23" s="14" t="s">
        <v>27</v>
      </c>
      <c r="Q23" s="12"/>
    </row>
    <row r="24" ht="30" customHeight="1" spans="1:17">
      <c r="A24" s="5">
        <v>21</v>
      </c>
      <c r="B24" s="8" t="s">
        <v>69</v>
      </c>
      <c r="C24" s="8" t="s">
        <v>20</v>
      </c>
      <c r="D24" s="8" t="s">
        <v>21</v>
      </c>
      <c r="E24" s="8" t="s">
        <v>22</v>
      </c>
      <c r="F24" s="8" t="s">
        <v>41</v>
      </c>
      <c r="G24" s="8" t="s">
        <v>24</v>
      </c>
      <c r="H24" s="8" t="s">
        <v>25</v>
      </c>
      <c r="I24" s="8" t="s">
        <v>70</v>
      </c>
      <c r="J24" s="8">
        <v>10123010418</v>
      </c>
      <c r="K24" s="12">
        <v>50.2</v>
      </c>
      <c r="L24" s="8"/>
      <c r="M24" s="13">
        <v>10.04</v>
      </c>
      <c r="N24" s="14">
        <v>56.4</v>
      </c>
      <c r="O24" s="14">
        <f t="shared" si="1"/>
        <v>66.44</v>
      </c>
      <c r="P24" s="14" t="s">
        <v>27</v>
      </c>
      <c r="Q24" s="12"/>
    </row>
    <row r="25" ht="30" customHeight="1" spans="1:17">
      <c r="A25" s="5">
        <v>22</v>
      </c>
      <c r="B25" s="8" t="s">
        <v>71</v>
      </c>
      <c r="C25" s="8" t="s">
        <v>20</v>
      </c>
      <c r="D25" s="8" t="s">
        <v>34</v>
      </c>
      <c r="E25" s="8" t="s">
        <v>22</v>
      </c>
      <c r="F25" s="8" t="s">
        <v>41</v>
      </c>
      <c r="G25" s="8" t="s">
        <v>24</v>
      </c>
      <c r="H25" s="8" t="s">
        <v>25</v>
      </c>
      <c r="I25" s="8" t="s">
        <v>72</v>
      </c>
      <c r="J25" s="8">
        <v>10123010508</v>
      </c>
      <c r="K25" s="12">
        <v>46.2</v>
      </c>
      <c r="L25" s="8"/>
      <c r="M25" s="13">
        <v>9.24</v>
      </c>
      <c r="N25" s="14">
        <v>56.4</v>
      </c>
      <c r="O25" s="14">
        <f t="shared" si="1"/>
        <v>65.64</v>
      </c>
      <c r="P25" s="14" t="s">
        <v>27</v>
      </c>
      <c r="Q25" s="12"/>
    </row>
    <row r="26" ht="30" customHeight="1" spans="1:17">
      <c r="A26" s="5">
        <v>23</v>
      </c>
      <c r="B26" s="8" t="s">
        <v>73</v>
      </c>
      <c r="C26" s="8" t="s">
        <v>20</v>
      </c>
      <c r="D26" s="8" t="s">
        <v>21</v>
      </c>
      <c r="E26" s="8" t="s">
        <v>22</v>
      </c>
      <c r="F26" s="8" t="s">
        <v>41</v>
      </c>
      <c r="G26" s="8" t="s">
        <v>24</v>
      </c>
      <c r="H26" s="8" t="s">
        <v>25</v>
      </c>
      <c r="I26" s="8" t="s">
        <v>74</v>
      </c>
      <c r="J26" s="8">
        <v>10123010730</v>
      </c>
      <c r="K26" s="12">
        <v>50.2</v>
      </c>
      <c r="L26" s="8"/>
      <c r="M26" s="13">
        <v>10.04</v>
      </c>
      <c r="N26" s="14">
        <v>55.2</v>
      </c>
      <c r="O26" s="14">
        <f t="shared" si="1"/>
        <v>65.24</v>
      </c>
      <c r="P26" s="14" t="s">
        <v>27</v>
      </c>
      <c r="Q26" s="12"/>
    </row>
    <row r="27" ht="30" customHeight="1" spans="1:17">
      <c r="A27" s="5">
        <v>24</v>
      </c>
      <c r="B27" s="8" t="s">
        <v>75</v>
      </c>
      <c r="C27" s="8" t="s">
        <v>20</v>
      </c>
      <c r="D27" s="8" t="s">
        <v>34</v>
      </c>
      <c r="E27" s="8" t="s">
        <v>22</v>
      </c>
      <c r="F27" s="8" t="s">
        <v>41</v>
      </c>
      <c r="G27" s="8" t="s">
        <v>24</v>
      </c>
      <c r="H27" s="8" t="s">
        <v>25</v>
      </c>
      <c r="I27" s="8" t="s">
        <v>76</v>
      </c>
      <c r="J27" s="8">
        <v>10123010812</v>
      </c>
      <c r="K27" s="12">
        <v>44.8</v>
      </c>
      <c r="L27" s="8"/>
      <c r="M27" s="13">
        <v>8.96</v>
      </c>
      <c r="N27" s="14">
        <v>55.8</v>
      </c>
      <c r="O27" s="14">
        <f t="shared" si="1"/>
        <v>64.76</v>
      </c>
      <c r="P27" s="14" t="s">
        <v>27</v>
      </c>
      <c r="Q27" s="12"/>
    </row>
    <row r="28" ht="30" customHeight="1" spans="1:17">
      <c r="A28" s="5">
        <v>25</v>
      </c>
      <c r="B28" s="8" t="s">
        <v>77</v>
      </c>
      <c r="C28" s="8" t="s">
        <v>20</v>
      </c>
      <c r="D28" s="8" t="s">
        <v>21</v>
      </c>
      <c r="E28" s="8" t="s">
        <v>22</v>
      </c>
      <c r="F28" s="8" t="s">
        <v>41</v>
      </c>
      <c r="G28" s="8" t="s">
        <v>24</v>
      </c>
      <c r="H28" s="8" t="s">
        <v>25</v>
      </c>
      <c r="I28" s="8" t="s">
        <v>78</v>
      </c>
      <c r="J28" s="8">
        <v>10123010423</v>
      </c>
      <c r="K28" s="12">
        <v>42.5</v>
      </c>
      <c r="L28" s="8"/>
      <c r="M28" s="13">
        <v>8.5</v>
      </c>
      <c r="N28" s="14">
        <v>55.8</v>
      </c>
      <c r="O28" s="14">
        <f t="shared" si="1"/>
        <v>64.3</v>
      </c>
      <c r="P28" s="14" t="s">
        <v>27</v>
      </c>
      <c r="Q28" s="12"/>
    </row>
    <row r="29" ht="30" customHeight="1" spans="1:17">
      <c r="A29" s="5">
        <v>26</v>
      </c>
      <c r="B29" s="8" t="s">
        <v>79</v>
      </c>
      <c r="C29" s="8" t="s">
        <v>20</v>
      </c>
      <c r="D29" s="8" t="s">
        <v>21</v>
      </c>
      <c r="E29" s="8" t="s">
        <v>22</v>
      </c>
      <c r="F29" s="8" t="s">
        <v>41</v>
      </c>
      <c r="G29" s="8" t="s">
        <v>24</v>
      </c>
      <c r="H29" s="8" t="s">
        <v>25</v>
      </c>
      <c r="I29" s="8" t="s">
        <v>80</v>
      </c>
      <c r="J29" s="8">
        <v>10123010614</v>
      </c>
      <c r="K29" s="12">
        <v>48.2</v>
      </c>
      <c r="L29" s="8"/>
      <c r="M29" s="13">
        <v>9.64</v>
      </c>
      <c r="N29" s="14">
        <v>54.6</v>
      </c>
      <c r="O29" s="14">
        <f t="shared" si="1"/>
        <v>64.24</v>
      </c>
      <c r="P29" s="14" t="s">
        <v>27</v>
      </c>
      <c r="Q29" s="12"/>
    </row>
    <row r="30" ht="30" customHeight="1" spans="1:17">
      <c r="A30" s="5">
        <v>27</v>
      </c>
      <c r="B30" s="8" t="s">
        <v>81</v>
      </c>
      <c r="C30" s="8" t="s">
        <v>20</v>
      </c>
      <c r="D30" s="8" t="s">
        <v>34</v>
      </c>
      <c r="E30" s="8" t="s">
        <v>22</v>
      </c>
      <c r="F30" s="8" t="s">
        <v>82</v>
      </c>
      <c r="G30" s="8" t="s">
        <v>24</v>
      </c>
      <c r="H30" s="8" t="s">
        <v>25</v>
      </c>
      <c r="I30" s="8" t="s">
        <v>83</v>
      </c>
      <c r="J30" s="8">
        <v>10123010603</v>
      </c>
      <c r="K30" s="12">
        <v>79.8</v>
      </c>
      <c r="L30" s="8"/>
      <c r="M30" s="13">
        <v>15.96</v>
      </c>
      <c r="N30" s="14">
        <v>60</v>
      </c>
      <c r="O30" s="14">
        <f t="shared" ref="O30:O65" si="2">M30+N30</f>
        <v>75.96</v>
      </c>
      <c r="P30" s="14" t="s">
        <v>27</v>
      </c>
      <c r="Q30" s="12"/>
    </row>
    <row r="31" ht="30" customHeight="1" spans="1:17">
      <c r="A31" s="5">
        <v>28</v>
      </c>
      <c r="B31" s="8" t="s">
        <v>84</v>
      </c>
      <c r="C31" s="8" t="s">
        <v>20</v>
      </c>
      <c r="D31" s="8" t="s">
        <v>21</v>
      </c>
      <c r="E31" s="8" t="s">
        <v>22</v>
      </c>
      <c r="F31" s="8" t="s">
        <v>82</v>
      </c>
      <c r="G31" s="8" t="s">
        <v>24</v>
      </c>
      <c r="H31" s="8" t="s">
        <v>25</v>
      </c>
      <c r="I31" s="8" t="s">
        <v>85</v>
      </c>
      <c r="J31" s="8">
        <v>10123010528</v>
      </c>
      <c r="K31" s="12">
        <v>73.2</v>
      </c>
      <c r="L31" s="8"/>
      <c r="M31" s="13">
        <v>14.64</v>
      </c>
      <c r="N31" s="14">
        <v>60</v>
      </c>
      <c r="O31" s="14">
        <f t="shared" si="2"/>
        <v>74.64</v>
      </c>
      <c r="P31" s="14" t="s">
        <v>27</v>
      </c>
      <c r="Q31" s="12"/>
    </row>
    <row r="32" ht="30" customHeight="1" spans="1:17">
      <c r="A32" s="5">
        <v>29</v>
      </c>
      <c r="B32" s="8" t="s">
        <v>86</v>
      </c>
      <c r="C32" s="8" t="s">
        <v>20</v>
      </c>
      <c r="D32" s="8" t="s">
        <v>21</v>
      </c>
      <c r="E32" s="8" t="s">
        <v>22</v>
      </c>
      <c r="F32" s="8" t="s">
        <v>82</v>
      </c>
      <c r="G32" s="8" t="s">
        <v>24</v>
      </c>
      <c r="H32" s="8" t="s">
        <v>25</v>
      </c>
      <c r="I32" s="8" t="s">
        <v>87</v>
      </c>
      <c r="J32" s="8">
        <v>10123010824</v>
      </c>
      <c r="K32" s="12">
        <v>73.2</v>
      </c>
      <c r="L32" s="8"/>
      <c r="M32" s="13">
        <v>14.64</v>
      </c>
      <c r="N32" s="14">
        <v>59.4</v>
      </c>
      <c r="O32" s="14">
        <f t="shared" si="2"/>
        <v>74.04</v>
      </c>
      <c r="P32" s="14" t="s">
        <v>27</v>
      </c>
      <c r="Q32" s="12"/>
    </row>
    <row r="33" ht="30" customHeight="1" spans="1:17">
      <c r="A33" s="5">
        <v>30</v>
      </c>
      <c r="B33" s="8" t="s">
        <v>88</v>
      </c>
      <c r="C33" s="8" t="s">
        <v>20</v>
      </c>
      <c r="D33" s="8" t="s">
        <v>21</v>
      </c>
      <c r="E33" s="8" t="s">
        <v>22</v>
      </c>
      <c r="F33" s="8" t="s">
        <v>82</v>
      </c>
      <c r="G33" s="8" t="s">
        <v>24</v>
      </c>
      <c r="H33" s="8" t="s">
        <v>25</v>
      </c>
      <c r="I33" s="8" t="s">
        <v>89</v>
      </c>
      <c r="J33" s="8">
        <v>10123010404</v>
      </c>
      <c r="K33" s="12">
        <v>59.8</v>
      </c>
      <c r="L33" s="8"/>
      <c r="M33" s="13">
        <v>11.96</v>
      </c>
      <c r="N33" s="14">
        <v>60</v>
      </c>
      <c r="O33" s="14">
        <f t="shared" si="2"/>
        <v>71.96</v>
      </c>
      <c r="P33" s="14" t="s">
        <v>27</v>
      </c>
      <c r="Q33" s="12"/>
    </row>
    <row r="34" ht="30" customHeight="1" spans="1:17">
      <c r="A34" s="5">
        <v>31</v>
      </c>
      <c r="B34" s="8" t="s">
        <v>90</v>
      </c>
      <c r="C34" s="8" t="s">
        <v>20</v>
      </c>
      <c r="D34" s="8" t="s">
        <v>21</v>
      </c>
      <c r="E34" s="8" t="s">
        <v>22</v>
      </c>
      <c r="F34" s="8" t="s">
        <v>82</v>
      </c>
      <c r="G34" s="8" t="s">
        <v>24</v>
      </c>
      <c r="H34" s="8" t="s">
        <v>25</v>
      </c>
      <c r="I34" s="8" t="s">
        <v>91</v>
      </c>
      <c r="J34" s="8">
        <v>10123010725</v>
      </c>
      <c r="K34" s="12">
        <v>57.6</v>
      </c>
      <c r="L34" s="8"/>
      <c r="M34" s="13">
        <v>11.52</v>
      </c>
      <c r="N34" s="14">
        <v>60</v>
      </c>
      <c r="O34" s="14">
        <f t="shared" si="2"/>
        <v>71.52</v>
      </c>
      <c r="P34" s="14" t="s">
        <v>27</v>
      </c>
      <c r="Q34" s="12"/>
    </row>
    <row r="35" ht="30" customHeight="1" spans="1:17">
      <c r="A35" s="5">
        <v>32</v>
      </c>
      <c r="B35" s="8" t="s">
        <v>92</v>
      </c>
      <c r="C35" s="8" t="s">
        <v>20</v>
      </c>
      <c r="D35" s="8" t="s">
        <v>21</v>
      </c>
      <c r="E35" s="8" t="s">
        <v>22</v>
      </c>
      <c r="F35" s="8" t="s">
        <v>82</v>
      </c>
      <c r="G35" s="8" t="s">
        <v>24</v>
      </c>
      <c r="H35" s="8" t="s">
        <v>25</v>
      </c>
      <c r="I35" s="8" t="s">
        <v>93</v>
      </c>
      <c r="J35" s="8">
        <v>10123010718</v>
      </c>
      <c r="K35" s="12">
        <v>62.4</v>
      </c>
      <c r="L35" s="8"/>
      <c r="M35" s="13">
        <v>12.48</v>
      </c>
      <c r="N35" s="14">
        <v>58.8</v>
      </c>
      <c r="O35" s="14">
        <f t="shared" si="2"/>
        <v>71.28</v>
      </c>
      <c r="P35" s="14" t="s">
        <v>27</v>
      </c>
      <c r="Q35" s="12"/>
    </row>
    <row r="36" ht="30" customHeight="1" spans="1:17">
      <c r="A36" s="5">
        <v>33</v>
      </c>
      <c r="B36" s="8" t="s">
        <v>94</v>
      </c>
      <c r="C36" s="8" t="s">
        <v>20</v>
      </c>
      <c r="D36" s="8" t="s">
        <v>21</v>
      </c>
      <c r="E36" s="8" t="s">
        <v>22</v>
      </c>
      <c r="F36" s="8" t="s">
        <v>82</v>
      </c>
      <c r="G36" s="8" t="s">
        <v>24</v>
      </c>
      <c r="H36" s="8" t="s">
        <v>25</v>
      </c>
      <c r="I36" s="8" t="s">
        <v>95</v>
      </c>
      <c r="J36" s="8">
        <v>10123010803</v>
      </c>
      <c r="K36" s="12">
        <v>55.8</v>
      </c>
      <c r="L36" s="8"/>
      <c r="M36" s="13">
        <v>11.16</v>
      </c>
      <c r="N36" s="14">
        <v>60</v>
      </c>
      <c r="O36" s="14">
        <f t="shared" si="2"/>
        <v>71.16</v>
      </c>
      <c r="P36" s="14" t="s">
        <v>27</v>
      </c>
      <c r="Q36" s="12"/>
    </row>
    <row r="37" ht="30" customHeight="1" spans="1:17">
      <c r="A37" s="5">
        <v>34</v>
      </c>
      <c r="B37" s="8" t="s">
        <v>96</v>
      </c>
      <c r="C37" s="8" t="s">
        <v>20</v>
      </c>
      <c r="D37" s="8" t="s">
        <v>21</v>
      </c>
      <c r="E37" s="8" t="s">
        <v>22</v>
      </c>
      <c r="F37" s="8" t="s">
        <v>82</v>
      </c>
      <c r="G37" s="8" t="s">
        <v>24</v>
      </c>
      <c r="H37" s="8" t="s">
        <v>25</v>
      </c>
      <c r="I37" s="8" t="s">
        <v>97</v>
      </c>
      <c r="J37" s="8">
        <v>10123010808</v>
      </c>
      <c r="K37" s="12">
        <v>61.7</v>
      </c>
      <c r="L37" s="8"/>
      <c r="M37" s="13">
        <v>12.34</v>
      </c>
      <c r="N37" s="14">
        <v>58.8</v>
      </c>
      <c r="O37" s="14">
        <f t="shared" si="2"/>
        <v>71.14</v>
      </c>
      <c r="P37" s="14" t="s">
        <v>27</v>
      </c>
      <c r="Q37" s="12"/>
    </row>
    <row r="38" ht="30" customHeight="1" spans="1:17">
      <c r="A38" s="5">
        <v>35</v>
      </c>
      <c r="B38" s="8" t="s">
        <v>98</v>
      </c>
      <c r="C38" s="8" t="s">
        <v>20</v>
      </c>
      <c r="D38" s="8" t="s">
        <v>21</v>
      </c>
      <c r="E38" s="8" t="s">
        <v>22</v>
      </c>
      <c r="F38" s="8" t="s">
        <v>82</v>
      </c>
      <c r="G38" s="8" t="s">
        <v>24</v>
      </c>
      <c r="H38" s="8" t="s">
        <v>25</v>
      </c>
      <c r="I38" s="8" t="s">
        <v>99</v>
      </c>
      <c r="J38" s="8">
        <v>10123010724</v>
      </c>
      <c r="K38" s="12">
        <v>58.7</v>
      </c>
      <c r="L38" s="8"/>
      <c r="M38" s="13">
        <v>11.74</v>
      </c>
      <c r="N38" s="14">
        <v>59.4</v>
      </c>
      <c r="O38" s="14">
        <f t="shared" si="2"/>
        <v>71.14</v>
      </c>
      <c r="P38" s="14" t="s">
        <v>27</v>
      </c>
      <c r="Q38" s="12"/>
    </row>
    <row r="39" ht="30" customHeight="1" spans="1:17">
      <c r="A39" s="5">
        <v>36</v>
      </c>
      <c r="B39" s="8" t="s">
        <v>100</v>
      </c>
      <c r="C39" s="8" t="s">
        <v>20</v>
      </c>
      <c r="D39" s="8" t="s">
        <v>21</v>
      </c>
      <c r="E39" s="8" t="s">
        <v>22</v>
      </c>
      <c r="F39" s="8" t="s">
        <v>82</v>
      </c>
      <c r="G39" s="8" t="s">
        <v>24</v>
      </c>
      <c r="H39" s="8" t="s">
        <v>25</v>
      </c>
      <c r="I39" s="8" t="s">
        <v>101</v>
      </c>
      <c r="J39" s="8">
        <v>10123010530</v>
      </c>
      <c r="K39" s="12">
        <v>58.4</v>
      </c>
      <c r="L39" s="8"/>
      <c r="M39" s="13">
        <v>11.68</v>
      </c>
      <c r="N39" s="14">
        <v>59.4</v>
      </c>
      <c r="O39" s="14">
        <f t="shared" si="2"/>
        <v>71.08</v>
      </c>
      <c r="P39" s="14" t="s">
        <v>27</v>
      </c>
      <c r="Q39" s="12"/>
    </row>
    <row r="40" ht="30" customHeight="1" spans="1:17">
      <c r="A40" s="5">
        <v>37</v>
      </c>
      <c r="B40" s="8" t="s">
        <v>102</v>
      </c>
      <c r="C40" s="8" t="s">
        <v>20</v>
      </c>
      <c r="D40" s="8" t="s">
        <v>34</v>
      </c>
      <c r="E40" s="8" t="s">
        <v>22</v>
      </c>
      <c r="F40" s="8" t="s">
        <v>82</v>
      </c>
      <c r="G40" s="8" t="s">
        <v>24</v>
      </c>
      <c r="H40" s="8" t="s">
        <v>25</v>
      </c>
      <c r="I40" s="8" t="s">
        <v>103</v>
      </c>
      <c r="J40" s="8">
        <v>10123010424</v>
      </c>
      <c r="K40" s="12">
        <v>54.7</v>
      </c>
      <c r="L40" s="8"/>
      <c r="M40" s="13">
        <v>10.94</v>
      </c>
      <c r="N40" s="14">
        <v>60</v>
      </c>
      <c r="O40" s="14">
        <f t="shared" si="2"/>
        <v>70.94</v>
      </c>
      <c r="P40" s="14" t="s">
        <v>27</v>
      </c>
      <c r="Q40" s="12"/>
    </row>
    <row r="41" ht="30" customHeight="1" spans="1:17">
      <c r="A41" s="5">
        <v>38</v>
      </c>
      <c r="B41" s="8" t="s">
        <v>104</v>
      </c>
      <c r="C41" s="8" t="s">
        <v>20</v>
      </c>
      <c r="D41" s="8" t="s">
        <v>21</v>
      </c>
      <c r="E41" s="8" t="s">
        <v>22</v>
      </c>
      <c r="F41" s="8" t="s">
        <v>82</v>
      </c>
      <c r="G41" s="8" t="s">
        <v>24</v>
      </c>
      <c r="H41" s="8" t="s">
        <v>25</v>
      </c>
      <c r="I41" s="8" t="s">
        <v>105</v>
      </c>
      <c r="J41" s="8">
        <v>10123010526</v>
      </c>
      <c r="K41" s="12">
        <v>54.7</v>
      </c>
      <c r="L41" s="8"/>
      <c r="M41" s="13">
        <v>10.94</v>
      </c>
      <c r="N41" s="14">
        <v>60</v>
      </c>
      <c r="O41" s="14">
        <f t="shared" si="2"/>
        <v>70.94</v>
      </c>
      <c r="P41" s="14" t="s">
        <v>27</v>
      </c>
      <c r="Q41" s="12"/>
    </row>
    <row r="42" ht="30" customHeight="1" spans="1:17">
      <c r="A42" s="5">
        <v>39</v>
      </c>
      <c r="B42" s="8" t="s">
        <v>106</v>
      </c>
      <c r="C42" s="8" t="s">
        <v>20</v>
      </c>
      <c r="D42" s="8" t="s">
        <v>21</v>
      </c>
      <c r="E42" s="8" t="s">
        <v>22</v>
      </c>
      <c r="F42" s="8" t="s">
        <v>82</v>
      </c>
      <c r="G42" s="8" t="s">
        <v>24</v>
      </c>
      <c r="H42" s="8" t="s">
        <v>25</v>
      </c>
      <c r="I42" s="8" t="s">
        <v>107</v>
      </c>
      <c r="J42" s="8">
        <v>10123010823</v>
      </c>
      <c r="K42" s="12">
        <v>56.6</v>
      </c>
      <c r="L42" s="8"/>
      <c r="M42" s="13">
        <v>11.32</v>
      </c>
      <c r="N42" s="14">
        <v>59.4</v>
      </c>
      <c r="O42" s="14">
        <f t="shared" si="2"/>
        <v>70.72</v>
      </c>
      <c r="P42" s="14" t="s">
        <v>27</v>
      </c>
      <c r="Q42" s="12"/>
    </row>
    <row r="43" ht="30" customHeight="1" spans="1:17">
      <c r="A43" s="5">
        <v>40</v>
      </c>
      <c r="B43" s="8" t="s">
        <v>108</v>
      </c>
      <c r="C43" s="8" t="s">
        <v>20</v>
      </c>
      <c r="D43" s="8" t="s">
        <v>34</v>
      </c>
      <c r="E43" s="8" t="s">
        <v>22</v>
      </c>
      <c r="F43" s="8" t="s">
        <v>82</v>
      </c>
      <c r="G43" s="8" t="s">
        <v>24</v>
      </c>
      <c r="H43" s="8" t="s">
        <v>25</v>
      </c>
      <c r="I43" s="8" t="s">
        <v>109</v>
      </c>
      <c r="J43" s="8">
        <v>10123010509</v>
      </c>
      <c r="K43" s="12">
        <v>56.1</v>
      </c>
      <c r="L43" s="8"/>
      <c r="M43" s="13">
        <v>11.22</v>
      </c>
      <c r="N43" s="14">
        <v>59.4</v>
      </c>
      <c r="O43" s="14">
        <f t="shared" si="2"/>
        <v>70.62</v>
      </c>
      <c r="P43" s="14" t="s">
        <v>27</v>
      </c>
      <c r="Q43" s="12"/>
    </row>
    <row r="44" ht="30" customHeight="1" spans="1:17">
      <c r="A44" s="5">
        <v>41</v>
      </c>
      <c r="B44" s="8" t="s">
        <v>110</v>
      </c>
      <c r="C44" s="8" t="s">
        <v>20</v>
      </c>
      <c r="D44" s="8" t="s">
        <v>21</v>
      </c>
      <c r="E44" s="8" t="s">
        <v>22</v>
      </c>
      <c r="F44" s="8" t="s">
        <v>82</v>
      </c>
      <c r="G44" s="8" t="s">
        <v>24</v>
      </c>
      <c r="H44" s="8" t="s">
        <v>25</v>
      </c>
      <c r="I44" s="8" t="s">
        <v>111</v>
      </c>
      <c r="J44" s="8">
        <v>10123010527</v>
      </c>
      <c r="K44" s="12">
        <v>82.6</v>
      </c>
      <c r="L44" s="8"/>
      <c r="M44" s="13">
        <v>16.52</v>
      </c>
      <c r="N44" s="14">
        <v>54</v>
      </c>
      <c r="O44" s="14">
        <f t="shared" si="2"/>
        <v>70.52</v>
      </c>
      <c r="P44" s="14" t="s">
        <v>27</v>
      </c>
      <c r="Q44" s="12"/>
    </row>
    <row r="45" ht="30" customHeight="1" spans="1:17">
      <c r="A45" s="5">
        <v>42</v>
      </c>
      <c r="B45" s="8" t="s">
        <v>112</v>
      </c>
      <c r="C45" s="8" t="s">
        <v>20</v>
      </c>
      <c r="D45" s="8" t="s">
        <v>34</v>
      </c>
      <c r="E45" s="8" t="s">
        <v>22</v>
      </c>
      <c r="F45" s="8" t="s">
        <v>82</v>
      </c>
      <c r="G45" s="8" t="s">
        <v>24</v>
      </c>
      <c r="H45" s="8" t="s">
        <v>25</v>
      </c>
      <c r="I45" s="8" t="s">
        <v>113</v>
      </c>
      <c r="J45" s="8">
        <v>10123010710</v>
      </c>
      <c r="K45" s="12">
        <v>52.6</v>
      </c>
      <c r="L45" s="8"/>
      <c r="M45" s="13">
        <v>10.52</v>
      </c>
      <c r="N45" s="14">
        <v>60</v>
      </c>
      <c r="O45" s="14">
        <f t="shared" si="2"/>
        <v>70.52</v>
      </c>
      <c r="P45" s="14" t="s">
        <v>27</v>
      </c>
      <c r="Q45" s="12"/>
    </row>
    <row r="46" ht="30" customHeight="1" spans="1:17">
      <c r="A46" s="5">
        <v>43</v>
      </c>
      <c r="B46" s="8" t="s">
        <v>114</v>
      </c>
      <c r="C46" s="8" t="s">
        <v>20</v>
      </c>
      <c r="D46" s="8" t="s">
        <v>21</v>
      </c>
      <c r="E46" s="8" t="s">
        <v>22</v>
      </c>
      <c r="F46" s="8" t="s">
        <v>82</v>
      </c>
      <c r="G46" s="8" t="s">
        <v>24</v>
      </c>
      <c r="H46" s="8" t="s">
        <v>25</v>
      </c>
      <c r="I46" s="8" t="s">
        <v>115</v>
      </c>
      <c r="J46" s="8">
        <v>10123010722</v>
      </c>
      <c r="K46" s="12">
        <v>52.6</v>
      </c>
      <c r="L46" s="8"/>
      <c r="M46" s="13">
        <v>10.52</v>
      </c>
      <c r="N46" s="14">
        <v>60</v>
      </c>
      <c r="O46" s="14">
        <f t="shared" si="2"/>
        <v>70.52</v>
      </c>
      <c r="P46" s="14" t="s">
        <v>27</v>
      </c>
      <c r="Q46" s="12"/>
    </row>
    <row r="47" ht="30" customHeight="1" spans="1:17">
      <c r="A47" s="5">
        <v>44</v>
      </c>
      <c r="B47" s="8" t="s">
        <v>116</v>
      </c>
      <c r="C47" s="8" t="s">
        <v>20</v>
      </c>
      <c r="D47" s="8" t="s">
        <v>21</v>
      </c>
      <c r="E47" s="8" t="s">
        <v>22</v>
      </c>
      <c r="F47" s="8" t="s">
        <v>82</v>
      </c>
      <c r="G47" s="8" t="s">
        <v>24</v>
      </c>
      <c r="H47" s="8" t="s">
        <v>25</v>
      </c>
      <c r="I47" s="8" t="s">
        <v>117</v>
      </c>
      <c r="J47" s="8">
        <v>10123010407</v>
      </c>
      <c r="K47" s="12">
        <v>57.7</v>
      </c>
      <c r="L47" s="8"/>
      <c r="M47" s="13">
        <v>11.54</v>
      </c>
      <c r="N47" s="14">
        <v>58.8</v>
      </c>
      <c r="O47" s="14">
        <f t="shared" si="2"/>
        <v>70.34</v>
      </c>
      <c r="P47" s="14" t="s">
        <v>27</v>
      </c>
      <c r="Q47" s="12"/>
    </row>
    <row r="48" ht="30" customHeight="1" spans="1:17">
      <c r="A48" s="5">
        <v>45</v>
      </c>
      <c r="B48" s="8" t="s">
        <v>118</v>
      </c>
      <c r="C48" s="8" t="s">
        <v>20</v>
      </c>
      <c r="D48" s="8" t="s">
        <v>21</v>
      </c>
      <c r="E48" s="8" t="s">
        <v>22</v>
      </c>
      <c r="F48" s="8" t="s">
        <v>82</v>
      </c>
      <c r="G48" s="8" t="s">
        <v>24</v>
      </c>
      <c r="H48" s="8" t="s">
        <v>25</v>
      </c>
      <c r="I48" s="8" t="s">
        <v>119</v>
      </c>
      <c r="J48" s="8">
        <v>10123010618</v>
      </c>
      <c r="K48" s="12">
        <v>51.6</v>
      </c>
      <c r="L48" s="8"/>
      <c r="M48" s="13">
        <v>10.32</v>
      </c>
      <c r="N48" s="14">
        <v>60</v>
      </c>
      <c r="O48" s="14">
        <f t="shared" si="2"/>
        <v>70.32</v>
      </c>
      <c r="P48" s="14" t="s">
        <v>27</v>
      </c>
      <c r="Q48" s="12"/>
    </row>
    <row r="49" ht="30" customHeight="1" spans="1:17">
      <c r="A49" s="5">
        <v>46</v>
      </c>
      <c r="B49" s="8" t="s">
        <v>120</v>
      </c>
      <c r="C49" s="8" t="s">
        <v>20</v>
      </c>
      <c r="D49" s="8" t="s">
        <v>21</v>
      </c>
      <c r="E49" s="8" t="s">
        <v>22</v>
      </c>
      <c r="F49" s="8" t="s">
        <v>82</v>
      </c>
      <c r="G49" s="8" t="s">
        <v>24</v>
      </c>
      <c r="H49" s="8" t="s">
        <v>25</v>
      </c>
      <c r="I49" s="8" t="s">
        <v>121</v>
      </c>
      <c r="J49" s="8">
        <v>10123010801</v>
      </c>
      <c r="K49" s="12">
        <v>54.3</v>
      </c>
      <c r="L49" s="8"/>
      <c r="M49" s="13">
        <v>10.86</v>
      </c>
      <c r="N49" s="14">
        <v>59.4</v>
      </c>
      <c r="O49" s="14">
        <f t="shared" si="2"/>
        <v>70.26</v>
      </c>
      <c r="P49" s="14" t="s">
        <v>27</v>
      </c>
      <c r="Q49" s="12"/>
    </row>
    <row r="50" ht="30" customHeight="1" spans="1:17">
      <c r="A50" s="5">
        <v>47</v>
      </c>
      <c r="B50" s="8" t="s">
        <v>122</v>
      </c>
      <c r="C50" s="8" t="s">
        <v>20</v>
      </c>
      <c r="D50" s="8" t="s">
        <v>21</v>
      </c>
      <c r="E50" s="8" t="s">
        <v>22</v>
      </c>
      <c r="F50" s="8" t="s">
        <v>82</v>
      </c>
      <c r="G50" s="8" t="s">
        <v>24</v>
      </c>
      <c r="H50" s="8" t="s">
        <v>25</v>
      </c>
      <c r="I50" s="8" t="s">
        <v>123</v>
      </c>
      <c r="J50" s="8">
        <v>10123010818</v>
      </c>
      <c r="K50" s="12">
        <v>50.7</v>
      </c>
      <c r="L50" s="8"/>
      <c r="M50" s="13">
        <v>10.14</v>
      </c>
      <c r="N50" s="14">
        <v>60</v>
      </c>
      <c r="O50" s="14">
        <f t="shared" si="2"/>
        <v>70.14</v>
      </c>
      <c r="P50" s="14" t="s">
        <v>27</v>
      </c>
      <c r="Q50" s="12"/>
    </row>
    <row r="51" ht="30" customHeight="1" spans="1:17">
      <c r="A51" s="5">
        <v>48</v>
      </c>
      <c r="B51" s="8" t="s">
        <v>124</v>
      </c>
      <c r="C51" s="8" t="s">
        <v>20</v>
      </c>
      <c r="D51" s="8" t="s">
        <v>34</v>
      </c>
      <c r="E51" s="8" t="s">
        <v>22</v>
      </c>
      <c r="F51" s="8" t="s">
        <v>82</v>
      </c>
      <c r="G51" s="8" t="s">
        <v>24</v>
      </c>
      <c r="H51" s="8" t="s">
        <v>25</v>
      </c>
      <c r="I51" s="8" t="s">
        <v>125</v>
      </c>
      <c r="J51" s="8">
        <v>10123010502</v>
      </c>
      <c r="K51" s="12">
        <v>50.7</v>
      </c>
      <c r="L51" s="8"/>
      <c r="M51" s="13">
        <v>10.14</v>
      </c>
      <c r="N51" s="14">
        <v>60</v>
      </c>
      <c r="O51" s="14">
        <f t="shared" si="2"/>
        <v>70.14</v>
      </c>
      <c r="P51" s="14" t="s">
        <v>27</v>
      </c>
      <c r="Q51" s="12"/>
    </row>
    <row r="52" ht="30" customHeight="1" spans="1:17">
      <c r="A52" s="5">
        <v>49</v>
      </c>
      <c r="B52" s="8" t="s">
        <v>126</v>
      </c>
      <c r="C52" s="8" t="s">
        <v>20</v>
      </c>
      <c r="D52" s="8" t="s">
        <v>21</v>
      </c>
      <c r="E52" s="8" t="s">
        <v>22</v>
      </c>
      <c r="F52" s="8" t="s">
        <v>82</v>
      </c>
      <c r="G52" s="8" t="s">
        <v>24</v>
      </c>
      <c r="H52" s="8" t="s">
        <v>25</v>
      </c>
      <c r="I52" s="8" t="s">
        <v>127</v>
      </c>
      <c r="J52" s="8">
        <v>10123010519</v>
      </c>
      <c r="K52" s="12">
        <v>52.4</v>
      </c>
      <c r="L52" s="8"/>
      <c r="M52" s="13">
        <v>10.48</v>
      </c>
      <c r="N52" s="14">
        <v>59.4</v>
      </c>
      <c r="O52" s="14">
        <f t="shared" si="2"/>
        <v>69.88</v>
      </c>
      <c r="P52" s="14" t="s">
        <v>27</v>
      </c>
      <c r="Q52" s="12"/>
    </row>
    <row r="53" ht="30" customHeight="1" spans="1:17">
      <c r="A53" s="5">
        <v>50</v>
      </c>
      <c r="B53" s="8" t="s">
        <v>128</v>
      </c>
      <c r="C53" s="8" t="s">
        <v>20</v>
      </c>
      <c r="D53" s="8" t="s">
        <v>34</v>
      </c>
      <c r="E53" s="8" t="s">
        <v>22</v>
      </c>
      <c r="F53" s="8" t="s">
        <v>82</v>
      </c>
      <c r="G53" s="8" t="s">
        <v>24</v>
      </c>
      <c r="H53" s="8" t="s">
        <v>25</v>
      </c>
      <c r="I53" s="8" t="s">
        <v>129</v>
      </c>
      <c r="J53" s="8">
        <v>10123010720</v>
      </c>
      <c r="K53" s="12">
        <v>50.7</v>
      </c>
      <c r="L53" s="8"/>
      <c r="M53" s="13">
        <v>10.14</v>
      </c>
      <c r="N53" s="14">
        <v>59.4</v>
      </c>
      <c r="O53" s="14">
        <f t="shared" si="2"/>
        <v>69.54</v>
      </c>
      <c r="P53" s="14" t="s">
        <v>27</v>
      </c>
      <c r="Q53" s="12"/>
    </row>
    <row r="54" ht="30" customHeight="1" spans="1:17">
      <c r="A54" s="5">
        <v>51</v>
      </c>
      <c r="B54" s="8" t="s">
        <v>130</v>
      </c>
      <c r="C54" s="8" t="s">
        <v>20</v>
      </c>
      <c r="D54" s="8" t="s">
        <v>21</v>
      </c>
      <c r="E54" s="8" t="s">
        <v>22</v>
      </c>
      <c r="F54" s="8" t="s">
        <v>82</v>
      </c>
      <c r="G54" s="8" t="s">
        <v>24</v>
      </c>
      <c r="H54" s="8" t="s">
        <v>25</v>
      </c>
      <c r="I54" s="8" t="s">
        <v>131</v>
      </c>
      <c r="J54" s="8">
        <v>10123010729</v>
      </c>
      <c r="K54" s="12">
        <v>70.6</v>
      </c>
      <c r="L54" s="8"/>
      <c r="M54" s="13">
        <v>14.12</v>
      </c>
      <c r="N54" s="14">
        <v>55.2</v>
      </c>
      <c r="O54" s="14">
        <f t="shared" si="2"/>
        <v>69.32</v>
      </c>
      <c r="P54" s="14" t="s">
        <v>27</v>
      </c>
      <c r="Q54" s="12"/>
    </row>
    <row r="55" ht="30" customHeight="1" spans="1:17">
      <c r="A55" s="5">
        <v>52</v>
      </c>
      <c r="B55" s="8" t="s">
        <v>132</v>
      </c>
      <c r="C55" s="8" t="s">
        <v>20</v>
      </c>
      <c r="D55" s="8" t="s">
        <v>21</v>
      </c>
      <c r="E55" s="8" t="s">
        <v>22</v>
      </c>
      <c r="F55" s="8" t="s">
        <v>82</v>
      </c>
      <c r="G55" s="8" t="s">
        <v>24</v>
      </c>
      <c r="H55" s="8" t="s">
        <v>25</v>
      </c>
      <c r="I55" s="8" t="s">
        <v>133</v>
      </c>
      <c r="J55" s="8">
        <v>10123010417</v>
      </c>
      <c r="K55" s="12">
        <v>52.2</v>
      </c>
      <c r="L55" s="8"/>
      <c r="M55" s="13">
        <v>10.44</v>
      </c>
      <c r="N55" s="14">
        <v>58.8</v>
      </c>
      <c r="O55" s="14">
        <f t="shared" si="2"/>
        <v>69.24</v>
      </c>
      <c r="P55" s="14" t="s">
        <v>27</v>
      </c>
      <c r="Q55" s="12"/>
    </row>
    <row r="56" ht="30" customHeight="1" spans="1:17">
      <c r="A56" s="5">
        <v>53</v>
      </c>
      <c r="B56" s="8" t="s">
        <v>134</v>
      </c>
      <c r="C56" s="8" t="s">
        <v>20</v>
      </c>
      <c r="D56" s="8" t="s">
        <v>21</v>
      </c>
      <c r="E56" s="8" t="s">
        <v>22</v>
      </c>
      <c r="F56" s="8" t="s">
        <v>82</v>
      </c>
      <c r="G56" s="8" t="s">
        <v>24</v>
      </c>
      <c r="H56" s="8" t="s">
        <v>25</v>
      </c>
      <c r="I56" s="8" t="s">
        <v>135</v>
      </c>
      <c r="J56" s="8">
        <v>10123010512</v>
      </c>
      <c r="K56" s="12">
        <v>51.7</v>
      </c>
      <c r="L56" s="8"/>
      <c r="M56" s="13">
        <v>10.34</v>
      </c>
      <c r="N56" s="14">
        <v>58.8</v>
      </c>
      <c r="O56" s="14">
        <f t="shared" si="2"/>
        <v>69.14</v>
      </c>
      <c r="P56" s="14" t="s">
        <v>27</v>
      </c>
      <c r="Q56" s="12"/>
    </row>
    <row r="57" ht="30" customHeight="1" spans="1:17">
      <c r="A57" s="5">
        <v>54</v>
      </c>
      <c r="B57" s="8" t="s">
        <v>136</v>
      </c>
      <c r="C57" s="8" t="s">
        <v>20</v>
      </c>
      <c r="D57" s="8" t="s">
        <v>21</v>
      </c>
      <c r="E57" s="8" t="s">
        <v>22</v>
      </c>
      <c r="F57" s="8" t="s">
        <v>82</v>
      </c>
      <c r="G57" s="8" t="s">
        <v>24</v>
      </c>
      <c r="H57" s="8" t="s">
        <v>25</v>
      </c>
      <c r="I57" s="8" t="s">
        <v>137</v>
      </c>
      <c r="J57" s="8">
        <v>10123010705</v>
      </c>
      <c r="K57" s="12">
        <v>45.6</v>
      </c>
      <c r="L57" s="8"/>
      <c r="M57" s="13">
        <v>9.12</v>
      </c>
      <c r="N57" s="13">
        <v>60</v>
      </c>
      <c r="O57" s="14">
        <f t="shared" si="2"/>
        <v>69.12</v>
      </c>
      <c r="P57" s="14" t="s">
        <v>27</v>
      </c>
      <c r="Q57" s="12"/>
    </row>
    <row r="58" ht="30" customHeight="1" spans="1:17">
      <c r="A58" s="5">
        <v>55</v>
      </c>
      <c r="B58" s="8" t="s">
        <v>138</v>
      </c>
      <c r="C58" s="8" t="s">
        <v>20</v>
      </c>
      <c r="D58" s="8" t="s">
        <v>21</v>
      </c>
      <c r="E58" s="8" t="s">
        <v>22</v>
      </c>
      <c r="F58" s="8" t="s">
        <v>82</v>
      </c>
      <c r="G58" s="8" t="s">
        <v>24</v>
      </c>
      <c r="H58" s="8" t="s">
        <v>25</v>
      </c>
      <c r="I58" s="8" t="s">
        <v>139</v>
      </c>
      <c r="J58" s="8">
        <v>10123010507</v>
      </c>
      <c r="K58" s="12">
        <v>63.3</v>
      </c>
      <c r="L58" s="8"/>
      <c r="M58" s="13">
        <v>12.66</v>
      </c>
      <c r="N58" s="14">
        <v>56.4</v>
      </c>
      <c r="O58" s="14">
        <f t="shared" si="2"/>
        <v>69.06</v>
      </c>
      <c r="P58" s="14" t="s">
        <v>27</v>
      </c>
      <c r="Q58" s="12"/>
    </row>
    <row r="59" ht="30" customHeight="1" spans="1:17">
      <c r="A59" s="5">
        <v>56</v>
      </c>
      <c r="B59" s="8" t="s">
        <v>140</v>
      </c>
      <c r="C59" s="8" t="s">
        <v>20</v>
      </c>
      <c r="D59" s="8" t="s">
        <v>21</v>
      </c>
      <c r="E59" s="8" t="s">
        <v>22</v>
      </c>
      <c r="F59" s="8" t="s">
        <v>82</v>
      </c>
      <c r="G59" s="8" t="s">
        <v>24</v>
      </c>
      <c r="H59" s="8" t="s">
        <v>25</v>
      </c>
      <c r="I59" s="8" t="s">
        <v>141</v>
      </c>
      <c r="J59" s="8">
        <v>10123010811</v>
      </c>
      <c r="K59" s="12">
        <v>58.6</v>
      </c>
      <c r="L59" s="8"/>
      <c r="M59" s="13">
        <v>11.72</v>
      </c>
      <c r="N59" s="14">
        <v>57</v>
      </c>
      <c r="O59" s="14">
        <f t="shared" si="2"/>
        <v>68.72</v>
      </c>
      <c r="P59" s="14" t="s">
        <v>27</v>
      </c>
      <c r="Q59" s="12"/>
    </row>
    <row r="60" ht="30" customHeight="1" spans="1:17">
      <c r="A60" s="5">
        <v>57</v>
      </c>
      <c r="B60" s="8" t="s">
        <v>142</v>
      </c>
      <c r="C60" s="8" t="s">
        <v>20</v>
      </c>
      <c r="D60" s="8" t="s">
        <v>34</v>
      </c>
      <c r="E60" s="8" t="s">
        <v>22</v>
      </c>
      <c r="F60" s="8" t="s">
        <v>82</v>
      </c>
      <c r="G60" s="8" t="s">
        <v>24</v>
      </c>
      <c r="H60" s="8" t="s">
        <v>25</v>
      </c>
      <c r="I60" s="8" t="s">
        <v>143</v>
      </c>
      <c r="J60" s="8">
        <v>10123010611</v>
      </c>
      <c r="K60" s="12">
        <v>55.6</v>
      </c>
      <c r="L60" s="8"/>
      <c r="M60" s="13">
        <v>11.12</v>
      </c>
      <c r="N60" s="14">
        <v>57.6</v>
      </c>
      <c r="O60" s="14">
        <f t="shared" si="2"/>
        <v>68.72</v>
      </c>
      <c r="P60" s="14" t="s">
        <v>27</v>
      </c>
      <c r="Q60" s="12"/>
    </row>
    <row r="61" ht="30" customHeight="1" spans="1:17">
      <c r="A61" s="5">
        <v>58</v>
      </c>
      <c r="B61" s="8" t="s">
        <v>144</v>
      </c>
      <c r="C61" s="8" t="s">
        <v>20</v>
      </c>
      <c r="D61" s="8" t="s">
        <v>21</v>
      </c>
      <c r="E61" s="8" t="s">
        <v>22</v>
      </c>
      <c r="F61" s="8" t="s">
        <v>82</v>
      </c>
      <c r="G61" s="8" t="s">
        <v>24</v>
      </c>
      <c r="H61" s="8" t="s">
        <v>25</v>
      </c>
      <c r="I61" s="8" t="s">
        <v>145</v>
      </c>
      <c r="J61" s="8">
        <v>10123010807</v>
      </c>
      <c r="K61" s="12">
        <v>43.4</v>
      </c>
      <c r="L61" s="8"/>
      <c r="M61" s="13">
        <v>8.68</v>
      </c>
      <c r="N61" s="14">
        <v>60</v>
      </c>
      <c r="O61" s="14">
        <f t="shared" si="2"/>
        <v>68.68</v>
      </c>
      <c r="P61" s="14" t="s">
        <v>27</v>
      </c>
      <c r="Q61" s="12"/>
    </row>
    <row r="62" ht="30" customHeight="1" spans="1:17">
      <c r="A62" s="5">
        <v>59</v>
      </c>
      <c r="B62" s="8" t="s">
        <v>146</v>
      </c>
      <c r="C62" s="8" t="s">
        <v>20</v>
      </c>
      <c r="D62" s="8" t="s">
        <v>21</v>
      </c>
      <c r="E62" s="8" t="s">
        <v>22</v>
      </c>
      <c r="F62" s="8" t="s">
        <v>82</v>
      </c>
      <c r="G62" s="8" t="s">
        <v>24</v>
      </c>
      <c r="H62" s="8" t="s">
        <v>25</v>
      </c>
      <c r="I62" s="8" t="s">
        <v>147</v>
      </c>
      <c r="J62" s="8">
        <v>10123010616</v>
      </c>
      <c r="K62" s="12">
        <v>55.2</v>
      </c>
      <c r="L62" s="8"/>
      <c r="M62" s="13">
        <v>11.04</v>
      </c>
      <c r="N62" s="14">
        <v>57.6</v>
      </c>
      <c r="O62" s="14">
        <f t="shared" si="2"/>
        <v>68.64</v>
      </c>
      <c r="P62" s="14" t="s">
        <v>27</v>
      </c>
      <c r="Q62" s="12"/>
    </row>
    <row r="63" ht="30" customHeight="1" spans="1:17">
      <c r="A63" s="5">
        <v>60</v>
      </c>
      <c r="B63" s="8" t="s">
        <v>148</v>
      </c>
      <c r="C63" s="8" t="s">
        <v>20</v>
      </c>
      <c r="D63" s="8" t="s">
        <v>21</v>
      </c>
      <c r="E63" s="8" t="s">
        <v>22</v>
      </c>
      <c r="F63" s="8" t="s">
        <v>82</v>
      </c>
      <c r="G63" s="8" t="s">
        <v>24</v>
      </c>
      <c r="H63" s="8" t="s">
        <v>25</v>
      </c>
      <c r="I63" s="8" t="s">
        <v>149</v>
      </c>
      <c r="J63" s="8">
        <v>10123010412</v>
      </c>
      <c r="K63" s="12">
        <v>48.6</v>
      </c>
      <c r="L63" s="8"/>
      <c r="M63" s="13">
        <v>9.72</v>
      </c>
      <c r="N63" s="14">
        <v>58.8</v>
      </c>
      <c r="O63" s="14">
        <f t="shared" si="2"/>
        <v>68.52</v>
      </c>
      <c r="P63" s="14" t="s">
        <v>27</v>
      </c>
      <c r="Q63" s="12"/>
    </row>
    <row r="64" ht="30" customHeight="1" spans="1:17">
      <c r="A64" s="5">
        <v>61</v>
      </c>
      <c r="B64" s="8" t="s">
        <v>150</v>
      </c>
      <c r="C64" s="8" t="s">
        <v>20</v>
      </c>
      <c r="D64" s="8" t="s">
        <v>21</v>
      </c>
      <c r="E64" s="8" t="s">
        <v>22</v>
      </c>
      <c r="F64" s="8" t="s">
        <v>82</v>
      </c>
      <c r="G64" s="8" t="s">
        <v>24</v>
      </c>
      <c r="H64" s="8" t="s">
        <v>25</v>
      </c>
      <c r="I64" s="8" t="s">
        <v>151</v>
      </c>
      <c r="J64" s="8">
        <v>10123010506</v>
      </c>
      <c r="K64" s="12">
        <v>57.6</v>
      </c>
      <c r="L64" s="8"/>
      <c r="M64" s="13">
        <v>11.52</v>
      </c>
      <c r="N64" s="14">
        <v>57</v>
      </c>
      <c r="O64" s="14">
        <f t="shared" si="2"/>
        <v>68.52</v>
      </c>
      <c r="P64" s="14" t="s">
        <v>27</v>
      </c>
      <c r="Q64" s="12"/>
    </row>
    <row r="65" ht="30" customHeight="1" spans="1:17">
      <c r="A65" s="5">
        <v>62</v>
      </c>
      <c r="B65" s="8" t="s">
        <v>152</v>
      </c>
      <c r="C65" s="8" t="s">
        <v>20</v>
      </c>
      <c r="D65" s="8" t="s">
        <v>21</v>
      </c>
      <c r="E65" s="8" t="s">
        <v>22</v>
      </c>
      <c r="F65" s="8" t="s">
        <v>82</v>
      </c>
      <c r="G65" s="8" t="s">
        <v>24</v>
      </c>
      <c r="H65" s="8" t="s">
        <v>25</v>
      </c>
      <c r="I65" s="8" t="s">
        <v>153</v>
      </c>
      <c r="J65" s="8">
        <v>10123010721</v>
      </c>
      <c r="K65" s="12">
        <v>51.4</v>
      </c>
      <c r="L65" s="8"/>
      <c r="M65" s="13">
        <v>10.28</v>
      </c>
      <c r="N65" s="14">
        <v>58.2</v>
      </c>
      <c r="O65" s="14">
        <f t="shared" si="2"/>
        <v>68.48</v>
      </c>
      <c r="P65" s="14" t="s">
        <v>27</v>
      </c>
      <c r="Q65" s="12"/>
    </row>
    <row r="66" ht="30" customHeight="1" spans="1:17">
      <c r="A66" s="5">
        <v>63</v>
      </c>
      <c r="B66" s="8" t="s">
        <v>154</v>
      </c>
      <c r="C66" s="8" t="s">
        <v>20</v>
      </c>
      <c r="D66" s="8" t="s">
        <v>21</v>
      </c>
      <c r="E66" s="8" t="s">
        <v>22</v>
      </c>
      <c r="F66" s="8" t="s">
        <v>82</v>
      </c>
      <c r="G66" s="8" t="s">
        <v>24</v>
      </c>
      <c r="H66" s="8" t="s">
        <v>25</v>
      </c>
      <c r="I66" s="8" t="s">
        <v>155</v>
      </c>
      <c r="J66" s="8">
        <v>10123010620</v>
      </c>
      <c r="K66" s="12">
        <v>56.6</v>
      </c>
      <c r="L66" s="8"/>
      <c r="M66" s="13">
        <v>11.32</v>
      </c>
      <c r="N66" s="14">
        <v>57</v>
      </c>
      <c r="O66" s="14">
        <f t="shared" ref="O66:O75" si="3">M66+N66</f>
        <v>68.32</v>
      </c>
      <c r="P66" s="14" t="s">
        <v>27</v>
      </c>
      <c r="Q66" s="12"/>
    </row>
    <row r="67" ht="30" customHeight="1" spans="1:17">
      <c r="A67" s="5">
        <v>64</v>
      </c>
      <c r="B67" s="8" t="s">
        <v>156</v>
      </c>
      <c r="C67" s="8" t="s">
        <v>20</v>
      </c>
      <c r="D67" s="8" t="s">
        <v>21</v>
      </c>
      <c r="E67" s="8" t="s">
        <v>22</v>
      </c>
      <c r="F67" s="8" t="s">
        <v>82</v>
      </c>
      <c r="G67" s="8" t="s">
        <v>24</v>
      </c>
      <c r="H67" s="8" t="s">
        <v>25</v>
      </c>
      <c r="I67" s="8" t="s">
        <v>157</v>
      </c>
      <c r="J67" s="8">
        <v>10123010410</v>
      </c>
      <c r="K67" s="12">
        <v>47.5</v>
      </c>
      <c r="L67" s="8"/>
      <c r="M67" s="13">
        <v>9.5</v>
      </c>
      <c r="N67" s="14">
        <v>58.8</v>
      </c>
      <c r="O67" s="14">
        <f t="shared" si="3"/>
        <v>68.3</v>
      </c>
      <c r="P67" s="14" t="s">
        <v>27</v>
      </c>
      <c r="Q67" s="12"/>
    </row>
    <row r="68" ht="30" customHeight="1" spans="1:17">
      <c r="A68" s="5">
        <v>65</v>
      </c>
      <c r="B68" s="8" t="s">
        <v>158</v>
      </c>
      <c r="C68" s="8" t="s">
        <v>20</v>
      </c>
      <c r="D68" s="8" t="s">
        <v>21</v>
      </c>
      <c r="E68" s="8" t="s">
        <v>22</v>
      </c>
      <c r="F68" s="8" t="s">
        <v>82</v>
      </c>
      <c r="G68" s="8" t="s">
        <v>24</v>
      </c>
      <c r="H68" s="8" t="s">
        <v>25</v>
      </c>
      <c r="I68" s="8" t="s">
        <v>159</v>
      </c>
      <c r="J68" s="8">
        <v>10123010416</v>
      </c>
      <c r="K68" s="12">
        <v>49.8</v>
      </c>
      <c r="L68" s="8"/>
      <c r="M68" s="13">
        <v>9.96</v>
      </c>
      <c r="N68" s="14">
        <v>58.2</v>
      </c>
      <c r="O68" s="14">
        <f t="shared" si="3"/>
        <v>68.16</v>
      </c>
      <c r="P68" s="14" t="s">
        <v>27</v>
      </c>
      <c r="Q68" s="12"/>
    </row>
    <row r="69" ht="30" customHeight="1" spans="1:17">
      <c r="A69" s="5">
        <v>66</v>
      </c>
      <c r="B69" s="8" t="s">
        <v>160</v>
      </c>
      <c r="C69" s="8" t="s">
        <v>20</v>
      </c>
      <c r="D69" s="8" t="s">
        <v>21</v>
      </c>
      <c r="E69" s="8" t="s">
        <v>22</v>
      </c>
      <c r="F69" s="8" t="s">
        <v>82</v>
      </c>
      <c r="G69" s="8" t="s">
        <v>24</v>
      </c>
      <c r="H69" s="8" t="s">
        <v>25</v>
      </c>
      <c r="I69" s="8" t="s">
        <v>161</v>
      </c>
      <c r="J69" s="8">
        <v>10123010810</v>
      </c>
      <c r="K69" s="12">
        <v>46.7</v>
      </c>
      <c r="L69" s="8"/>
      <c r="M69" s="13">
        <v>9.34</v>
      </c>
      <c r="N69" s="14">
        <v>58.8</v>
      </c>
      <c r="O69" s="14">
        <f t="shared" si="3"/>
        <v>68.14</v>
      </c>
      <c r="P69" s="14" t="s">
        <v>27</v>
      </c>
      <c r="Q69" s="12"/>
    </row>
    <row r="70" ht="30" customHeight="1" spans="1:17">
      <c r="A70" s="5">
        <v>67</v>
      </c>
      <c r="B70" s="8" t="s">
        <v>162</v>
      </c>
      <c r="C70" s="8" t="s">
        <v>20</v>
      </c>
      <c r="D70" s="8" t="s">
        <v>21</v>
      </c>
      <c r="E70" s="8" t="s">
        <v>22</v>
      </c>
      <c r="F70" s="8" t="s">
        <v>82</v>
      </c>
      <c r="G70" s="8" t="s">
        <v>24</v>
      </c>
      <c r="H70" s="8" t="s">
        <v>25</v>
      </c>
      <c r="I70" s="8" t="s">
        <v>163</v>
      </c>
      <c r="J70" s="8">
        <v>10123010624</v>
      </c>
      <c r="K70" s="12">
        <v>48.2</v>
      </c>
      <c r="L70" s="8"/>
      <c r="M70" s="13">
        <v>9.64</v>
      </c>
      <c r="N70" s="14">
        <v>58.2</v>
      </c>
      <c r="O70" s="14">
        <f t="shared" si="3"/>
        <v>67.84</v>
      </c>
      <c r="P70" s="14" t="s">
        <v>27</v>
      </c>
      <c r="Q70" s="12"/>
    </row>
    <row r="71" ht="30" customHeight="1" spans="1:17">
      <c r="A71" s="5">
        <v>68</v>
      </c>
      <c r="B71" s="8" t="s">
        <v>164</v>
      </c>
      <c r="C71" s="8" t="s">
        <v>20</v>
      </c>
      <c r="D71" s="8" t="s">
        <v>21</v>
      </c>
      <c r="E71" s="8" t="s">
        <v>22</v>
      </c>
      <c r="F71" s="8" t="s">
        <v>82</v>
      </c>
      <c r="G71" s="8" t="s">
        <v>24</v>
      </c>
      <c r="H71" s="8" t="s">
        <v>25</v>
      </c>
      <c r="I71" s="8" t="s">
        <v>165</v>
      </c>
      <c r="J71" s="8">
        <v>10123010625</v>
      </c>
      <c r="K71" s="12">
        <v>47.6</v>
      </c>
      <c r="L71" s="8"/>
      <c r="M71" s="13">
        <v>9.52</v>
      </c>
      <c r="N71" s="14">
        <v>58.2</v>
      </c>
      <c r="O71" s="14">
        <f t="shared" si="3"/>
        <v>67.72</v>
      </c>
      <c r="P71" s="14" t="s">
        <v>27</v>
      </c>
      <c r="Q71" s="12"/>
    </row>
    <row r="72" ht="30" customHeight="1" spans="1:17">
      <c r="A72" s="5">
        <v>69</v>
      </c>
      <c r="B72" s="8" t="s">
        <v>166</v>
      </c>
      <c r="C72" s="8" t="s">
        <v>20</v>
      </c>
      <c r="D72" s="8" t="s">
        <v>21</v>
      </c>
      <c r="E72" s="8" t="s">
        <v>22</v>
      </c>
      <c r="F72" s="8" t="s">
        <v>82</v>
      </c>
      <c r="G72" s="8" t="s">
        <v>24</v>
      </c>
      <c r="H72" s="8" t="s">
        <v>25</v>
      </c>
      <c r="I72" s="8" t="s">
        <v>167</v>
      </c>
      <c r="J72" s="8">
        <v>10123010813</v>
      </c>
      <c r="K72" s="12">
        <v>59.2</v>
      </c>
      <c r="L72" s="8"/>
      <c r="M72" s="13">
        <v>11.84</v>
      </c>
      <c r="N72" s="14">
        <v>55.8</v>
      </c>
      <c r="O72" s="14">
        <f t="shared" si="3"/>
        <v>67.64</v>
      </c>
      <c r="P72" s="14" t="s">
        <v>27</v>
      </c>
      <c r="Q72" s="12"/>
    </row>
    <row r="73" ht="30" customHeight="1" spans="1:17">
      <c r="A73" s="5">
        <v>70</v>
      </c>
      <c r="B73" s="8" t="s">
        <v>168</v>
      </c>
      <c r="C73" s="8" t="s">
        <v>20</v>
      </c>
      <c r="D73" s="8" t="s">
        <v>21</v>
      </c>
      <c r="E73" s="8" t="s">
        <v>22</v>
      </c>
      <c r="F73" s="8" t="s">
        <v>82</v>
      </c>
      <c r="G73" s="8" t="s">
        <v>24</v>
      </c>
      <c r="H73" s="8" t="s">
        <v>25</v>
      </c>
      <c r="I73" s="8" t="s">
        <v>169</v>
      </c>
      <c r="J73" s="8">
        <v>10123010516</v>
      </c>
      <c r="K73" s="12">
        <v>61.4</v>
      </c>
      <c r="L73" s="8"/>
      <c r="M73" s="13">
        <v>12.28</v>
      </c>
      <c r="N73" s="14">
        <v>55.2</v>
      </c>
      <c r="O73" s="14">
        <f t="shared" si="3"/>
        <v>67.48</v>
      </c>
      <c r="P73" s="14" t="s">
        <v>27</v>
      </c>
      <c r="Q73" s="12"/>
    </row>
    <row r="74" ht="30" customHeight="1" spans="1:17">
      <c r="A74" s="5">
        <v>71</v>
      </c>
      <c r="B74" s="8" t="s">
        <v>170</v>
      </c>
      <c r="C74" s="8" t="s">
        <v>20</v>
      </c>
      <c r="D74" s="8" t="s">
        <v>21</v>
      </c>
      <c r="E74" s="8" t="s">
        <v>22</v>
      </c>
      <c r="F74" s="8" t="s">
        <v>82</v>
      </c>
      <c r="G74" s="8" t="s">
        <v>24</v>
      </c>
      <c r="H74" s="8" t="s">
        <v>25</v>
      </c>
      <c r="I74" s="8" t="s">
        <v>171</v>
      </c>
      <c r="J74" s="8">
        <v>10123010623</v>
      </c>
      <c r="K74" s="12">
        <v>58.3</v>
      </c>
      <c r="L74" s="8"/>
      <c r="M74" s="13">
        <v>11.66</v>
      </c>
      <c r="N74" s="14">
        <v>55.8</v>
      </c>
      <c r="O74" s="14">
        <f t="shared" si="3"/>
        <v>67.46</v>
      </c>
      <c r="P74" s="14" t="s">
        <v>27</v>
      </c>
      <c r="Q74" s="12"/>
    </row>
    <row r="75" ht="30" customHeight="1" spans="1:17">
      <c r="A75" s="5">
        <v>72</v>
      </c>
      <c r="B75" s="8" t="s">
        <v>172</v>
      </c>
      <c r="C75" s="8" t="s">
        <v>20</v>
      </c>
      <c r="D75" s="8" t="s">
        <v>34</v>
      </c>
      <c r="E75" s="8" t="s">
        <v>22</v>
      </c>
      <c r="F75" s="8" t="s">
        <v>82</v>
      </c>
      <c r="G75" s="8" t="s">
        <v>24</v>
      </c>
      <c r="H75" s="8" t="s">
        <v>25</v>
      </c>
      <c r="I75" s="8" t="s">
        <v>173</v>
      </c>
      <c r="J75" s="8">
        <v>10123010503</v>
      </c>
      <c r="K75" s="12">
        <v>57.6</v>
      </c>
      <c r="L75" s="8"/>
      <c r="M75" s="13">
        <v>11.52</v>
      </c>
      <c r="N75" s="14">
        <v>55.8</v>
      </c>
      <c r="O75" s="14">
        <f t="shared" si="3"/>
        <v>67.32</v>
      </c>
      <c r="P75" s="14" t="s">
        <v>27</v>
      </c>
      <c r="Q75" s="12"/>
    </row>
  </sheetData>
  <autoFilter ref="A2:Q75">
    <extLst/>
  </autoFilter>
  <mergeCells count="2">
    <mergeCell ref="A1:B1"/>
    <mergeCell ref="A2:Q2"/>
  </mergeCells>
  <pageMargins left="0.751388888888889" right="0.751388888888889" top="1" bottom="1" header="0.5" footer="0.5"/>
  <pageSetup paperSize="9" scale="4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WPS_1553262126</cp:lastModifiedBy>
  <dcterms:created xsi:type="dcterms:W3CDTF">2023-08-27T11:14:00Z</dcterms:created>
  <dcterms:modified xsi:type="dcterms:W3CDTF">2023-08-28T01:16:42Z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252B3106EF1F4EF7B1B9D6BC8468F818_11</vt:lpwstr>
  </property>
  <property fmtid="{D5CDD505-2E9C-101B-9397-08002B2CF9AE}" pid="3" name="KSOProductBuildVer">
    <vt:lpwstr>2052-11.1.0.14309</vt:lpwstr>
  </property>
</Properties>
</file>