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1720" windowHeight="12375" activeTab="4"/>
  </bookViews>
  <sheets>
    <sheet name="27日A组" sheetId="26" r:id="rId1"/>
    <sheet name="27日B组" sheetId="27" r:id="rId2"/>
    <sheet name="27日C组" sheetId="20" r:id="rId3"/>
    <sheet name="27日D组" sheetId="21" r:id="rId4"/>
    <sheet name="27日E组" sheetId="22" r:id="rId5"/>
  </sheets>
  <definedNames>
    <definedName name="_xlnm.Print_Titles" localSheetId="0">'27日A组'!$1:$2</definedName>
    <definedName name="_xlnm.Print_Titles" localSheetId="1">'27日B组'!$1:$2</definedName>
    <definedName name="_xlnm.Print_Titles" localSheetId="2">'27日C组'!$1:$2</definedName>
    <definedName name="_xlnm.Print_Titles" localSheetId="3">'27日D组'!$1:$2</definedName>
    <definedName name="_xlnm.Print_Titles" localSheetId="4">'27日E组'!$1:$2</definedName>
  </definedNames>
  <calcPr calcId="114210" fullCalcOnLoad="1"/>
</workbook>
</file>

<file path=xl/calcChain.xml><?xml version="1.0" encoding="utf-8"?>
<calcChain xmlns="http://schemas.openxmlformats.org/spreadsheetml/2006/main">
  <c r="L52" i="22"/>
  <c r="L51"/>
  <c r="L50"/>
  <c r="L49"/>
  <c r="L48"/>
  <c r="L46"/>
  <c r="L45"/>
  <c r="L44"/>
  <c r="L43"/>
  <c r="L42"/>
  <c r="L41"/>
  <c r="L40"/>
  <c r="L39"/>
  <c r="L38"/>
  <c r="L37"/>
  <c r="L36"/>
  <c r="L33"/>
  <c r="L32"/>
  <c r="L31"/>
  <c r="L30"/>
  <c r="L28"/>
  <c r="L27"/>
  <c r="L26"/>
  <c r="L25"/>
  <c r="L24"/>
  <c r="L22"/>
  <c r="L21"/>
  <c r="L20"/>
  <c r="L19"/>
  <c r="L18"/>
  <c r="L17"/>
  <c r="L16"/>
  <c r="L15"/>
  <c r="L14"/>
  <c r="L13"/>
  <c r="L12"/>
  <c r="L11"/>
  <c r="L10"/>
  <c r="L9"/>
  <c r="L7"/>
  <c r="L6"/>
  <c r="L5"/>
  <c r="L4"/>
  <c r="L3"/>
  <c r="L51" i="21"/>
  <c r="L50"/>
  <c r="L49"/>
  <c r="L48"/>
  <c r="L47"/>
  <c r="L44"/>
  <c r="L43"/>
  <c r="L42"/>
  <c r="L41"/>
  <c r="L39"/>
  <c r="L38"/>
  <c r="L37"/>
  <c r="L36"/>
  <c r="L35"/>
  <c r="L32"/>
  <c r="L31"/>
  <c r="L30"/>
  <c r="L29"/>
  <c r="L28"/>
  <c r="L27"/>
  <c r="L26"/>
  <c r="L25"/>
  <c r="L24"/>
  <c r="L23"/>
  <c r="L20"/>
  <c r="L19"/>
  <c r="L18"/>
  <c r="L17"/>
  <c r="L16"/>
  <c r="L15"/>
  <c r="L14"/>
  <c r="L13"/>
  <c r="L12"/>
  <c r="L11"/>
  <c r="L10"/>
  <c r="L9"/>
  <c r="L8"/>
  <c r="L7"/>
  <c r="L6"/>
  <c r="L5"/>
  <c r="L4"/>
  <c r="L3"/>
  <c r="L5" i="20"/>
  <c r="L4"/>
  <c r="L6"/>
  <c r="L7"/>
  <c r="L9"/>
  <c r="L10"/>
  <c r="L11"/>
  <c r="L13"/>
  <c r="L12"/>
  <c r="L14"/>
  <c r="L15"/>
  <c r="L16"/>
  <c r="L18"/>
  <c r="L19"/>
  <c r="L20"/>
  <c r="L21"/>
  <c r="L22"/>
  <c r="L23"/>
  <c r="L24"/>
  <c r="L27"/>
  <c r="L29"/>
  <c r="L28"/>
  <c r="L30"/>
  <c r="L31"/>
  <c r="L32"/>
  <c r="L33"/>
  <c r="L37"/>
  <c r="L36"/>
  <c r="L38"/>
  <c r="L39"/>
  <c r="L40"/>
  <c r="L41"/>
  <c r="L43"/>
  <c r="L44"/>
  <c r="L45"/>
  <c r="L46"/>
  <c r="L47"/>
  <c r="L48"/>
  <c r="L51"/>
  <c r="L49"/>
  <c r="L50"/>
  <c r="L54"/>
  <c r="L52"/>
  <c r="L53"/>
  <c r="L3"/>
  <c r="L4" i="27"/>
  <c r="L7"/>
  <c r="L6"/>
  <c r="L8"/>
  <c r="L9"/>
  <c r="L10"/>
  <c r="L11"/>
  <c r="L12"/>
  <c r="L13"/>
  <c r="L15"/>
  <c r="L16"/>
  <c r="L17"/>
  <c r="L19"/>
  <c r="L20"/>
  <c r="L21"/>
  <c r="L22"/>
  <c r="L23"/>
  <c r="L24"/>
  <c r="L25"/>
  <c r="L26"/>
  <c r="L27"/>
  <c r="L28"/>
  <c r="L29"/>
  <c r="L30"/>
  <c r="L31"/>
  <c r="L32"/>
  <c r="L33"/>
  <c r="L34"/>
  <c r="L35"/>
  <c r="L37"/>
  <c r="L38"/>
  <c r="L40"/>
  <c r="L39"/>
  <c r="L41"/>
  <c r="L43"/>
  <c r="L44"/>
  <c r="L45"/>
  <c r="L46"/>
  <c r="L47"/>
  <c r="L48"/>
  <c r="L49"/>
  <c r="L50"/>
  <c r="L51"/>
  <c r="L3"/>
  <c r="L4" i="26"/>
  <c r="L5"/>
  <c r="L8"/>
  <c r="L6"/>
  <c r="L7"/>
  <c r="L10"/>
  <c r="L11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3"/>
  <c r="L44"/>
  <c r="L45"/>
  <c r="L48"/>
  <c r="L50"/>
  <c r="L49"/>
  <c r="L51"/>
  <c r="L52"/>
  <c r="L53"/>
  <c r="L3"/>
</calcChain>
</file>

<file path=xl/sharedStrings.xml><?xml version="1.0" encoding="utf-8"?>
<sst xmlns="http://schemas.openxmlformats.org/spreadsheetml/2006/main" count="2135" uniqueCount="913">
  <si>
    <t>20232042916</t>
  </si>
  <si>
    <t>刘丽敏</t>
  </si>
  <si>
    <t>17754</t>
  </si>
  <si>
    <t>阳泉市事业单位2023年公开招聘工作人员面试成绩及总成绩（27日B组50人）</t>
    <phoneticPr fontId="2" type="noConversion"/>
  </si>
  <si>
    <t>20232011109</t>
  </si>
  <si>
    <t>张帅</t>
  </si>
  <si>
    <t>30430</t>
  </si>
  <si>
    <t>平定县-平定县老年大学</t>
  </si>
  <si>
    <t>0280230010</t>
  </si>
  <si>
    <t>20232022930</t>
  </si>
  <si>
    <t>苏美英</t>
  </si>
  <si>
    <t>21127</t>
  </si>
  <si>
    <t>20232022120</t>
  </si>
  <si>
    <t>杨荔</t>
  </si>
  <si>
    <t>01747</t>
  </si>
  <si>
    <t>20232040705</t>
  </si>
  <si>
    <t>崔旭琴</t>
  </si>
  <si>
    <t>09326</t>
  </si>
  <si>
    <t>平定县-平定县总工会职工服务中心</t>
  </si>
  <si>
    <t>0280240010</t>
  </si>
  <si>
    <t>20232027202</t>
  </si>
  <si>
    <t>李青</t>
  </si>
  <si>
    <t>21029</t>
  </si>
  <si>
    <t>20232027205</t>
  </si>
  <si>
    <t>石凯慧</t>
  </si>
  <si>
    <t>28142</t>
  </si>
  <si>
    <t>20232016729</t>
  </si>
  <si>
    <t>董琪</t>
  </si>
  <si>
    <t>20208</t>
  </si>
  <si>
    <t>平定县-平定县信息数据中心</t>
  </si>
  <si>
    <t>0280250010</t>
  </si>
  <si>
    <t>20232010405</t>
  </si>
  <si>
    <t>王雪</t>
  </si>
  <si>
    <t>18038</t>
  </si>
  <si>
    <t>20232024720</t>
  </si>
  <si>
    <t>王芸</t>
  </si>
  <si>
    <t>06961</t>
  </si>
  <si>
    <t>20232044726</t>
  </si>
  <si>
    <t>乔宇</t>
  </si>
  <si>
    <t>08485</t>
  </si>
  <si>
    <t>0280250020</t>
  </si>
  <si>
    <t>20232041924</t>
  </si>
  <si>
    <t>吕慧明</t>
  </si>
  <si>
    <t>02263</t>
  </si>
  <si>
    <t>20232052216</t>
  </si>
  <si>
    <t>乔泽羽</t>
  </si>
  <si>
    <t>12894</t>
  </si>
  <si>
    <t>20232016219</t>
  </si>
  <si>
    <t>李洋</t>
  </si>
  <si>
    <t>00397</t>
  </si>
  <si>
    <t>20232026015</t>
  </si>
  <si>
    <t>邢津铭</t>
  </si>
  <si>
    <t>03049</t>
  </si>
  <si>
    <t>20232044210</t>
  </si>
  <si>
    <t>李响</t>
  </si>
  <si>
    <t>15653</t>
  </si>
  <si>
    <t>20232011412</t>
  </si>
  <si>
    <t>雷雨</t>
  </si>
  <si>
    <t>16555</t>
  </si>
  <si>
    <t>0280250030</t>
  </si>
  <si>
    <t>20232033510</t>
  </si>
  <si>
    <t>郑凯燕</t>
  </si>
  <si>
    <t>23311</t>
  </si>
  <si>
    <t>20232013709</t>
  </si>
  <si>
    <t>巩俐</t>
  </si>
  <si>
    <t>23836</t>
  </si>
  <si>
    <t>20232023114</t>
  </si>
  <si>
    <t>16869</t>
  </si>
  <si>
    <t>平定县-平定县自然资源综合行政执法队</t>
  </si>
  <si>
    <t>0280260010</t>
  </si>
  <si>
    <t>20232020626</t>
  </si>
  <si>
    <t>姚娜</t>
  </si>
  <si>
    <t>03492</t>
  </si>
  <si>
    <t>20232031506</t>
  </si>
  <si>
    <t>田晶晶</t>
  </si>
  <si>
    <t>13098</t>
  </si>
  <si>
    <t>20232042722</t>
  </si>
  <si>
    <t>田政晔</t>
  </si>
  <si>
    <t>06256</t>
  </si>
  <si>
    <t>0280260020</t>
  </si>
  <si>
    <t>20232021010</t>
  </si>
  <si>
    <t>崔庄鑫</t>
  </si>
  <si>
    <t>17181</t>
  </si>
  <si>
    <t>20232040711</t>
  </si>
  <si>
    <t>耿丽霞</t>
  </si>
  <si>
    <t>07274</t>
  </si>
  <si>
    <t>20232027404</t>
  </si>
  <si>
    <t>贡佳龙</t>
  </si>
  <si>
    <t>29154</t>
  </si>
  <si>
    <t>0280260030</t>
  </si>
  <si>
    <t>20232030624</t>
  </si>
  <si>
    <t>刘玥</t>
  </si>
  <si>
    <t>11032</t>
  </si>
  <si>
    <t>20232032701</t>
  </si>
  <si>
    <t>郭昱旻</t>
  </si>
  <si>
    <t>28851</t>
  </si>
  <si>
    <t>20232021001</t>
  </si>
  <si>
    <t>杨洋</t>
  </si>
  <si>
    <t>27774</t>
  </si>
  <si>
    <t>20232034030</t>
  </si>
  <si>
    <t>马建业</t>
  </si>
  <si>
    <t>22104</t>
  </si>
  <si>
    <t>20232030109</t>
  </si>
  <si>
    <t>白霞</t>
  </si>
  <si>
    <t>16743</t>
  </si>
  <si>
    <t>20232031025</t>
  </si>
  <si>
    <t>曹雅捷</t>
  </si>
  <si>
    <t>10105</t>
  </si>
  <si>
    <t>20232054122</t>
  </si>
  <si>
    <t>原海钰</t>
  </si>
  <si>
    <t>19402</t>
  </si>
  <si>
    <t>20232024802</t>
  </si>
  <si>
    <t>崔锴鹏</t>
  </si>
  <si>
    <t>16000</t>
  </si>
  <si>
    <t>20232034721</t>
  </si>
  <si>
    <t>任文静</t>
  </si>
  <si>
    <t>05794</t>
  </si>
  <si>
    <t>平定县-平定县规划服务中心</t>
  </si>
  <si>
    <t>0280270010</t>
  </si>
  <si>
    <t>20232043329</t>
  </si>
  <si>
    <t>李璐</t>
  </si>
  <si>
    <t>25544</t>
  </si>
  <si>
    <t>20232017326</t>
  </si>
  <si>
    <t>卫琴</t>
  </si>
  <si>
    <t>28678</t>
  </si>
  <si>
    <t>20232020228</t>
  </si>
  <si>
    <t>桑娜</t>
  </si>
  <si>
    <t>16030</t>
  </si>
  <si>
    <t>20232034609</t>
  </si>
  <si>
    <t>贾亦臻</t>
  </si>
  <si>
    <t>01700</t>
  </si>
  <si>
    <t>平定县-平定县自然资源乡镇管理中心</t>
  </si>
  <si>
    <t>0280280010</t>
  </si>
  <si>
    <t>20232023018</t>
  </si>
  <si>
    <t>王迪</t>
  </si>
  <si>
    <t>06337</t>
  </si>
  <si>
    <t>20232045024</t>
  </si>
  <si>
    <t>王雅茹</t>
  </si>
  <si>
    <t>05049</t>
  </si>
  <si>
    <t>20232014904</t>
  </si>
  <si>
    <t>王英萍</t>
  </si>
  <si>
    <t>03860</t>
  </si>
  <si>
    <t>0280290010</t>
  </si>
  <si>
    <t>20232053628</t>
  </si>
  <si>
    <t>刘桂芳</t>
  </si>
  <si>
    <t>21174</t>
  </si>
  <si>
    <t>20232044605</t>
  </si>
  <si>
    <t>郑倩男</t>
  </si>
  <si>
    <t>01576</t>
  </si>
  <si>
    <t>20232044114</t>
  </si>
  <si>
    <t>贺俊婷</t>
  </si>
  <si>
    <t>14659</t>
  </si>
  <si>
    <t>0280290020</t>
  </si>
  <si>
    <t>20232041317</t>
  </si>
  <si>
    <t>贾琪</t>
  </si>
  <si>
    <t>05792</t>
  </si>
  <si>
    <t>20232044113</t>
  </si>
  <si>
    <t>王颖</t>
  </si>
  <si>
    <t>26720</t>
  </si>
  <si>
    <t>20232020102</t>
  </si>
  <si>
    <t>刘静荣</t>
  </si>
  <si>
    <t>20219</t>
  </si>
  <si>
    <t>20232015316</t>
  </si>
  <si>
    <t>程艳</t>
  </si>
  <si>
    <t>08314</t>
  </si>
  <si>
    <t>20232025917</t>
  </si>
  <si>
    <t>王楠</t>
  </si>
  <si>
    <t>10594</t>
  </si>
  <si>
    <t>20232031228</t>
  </si>
  <si>
    <t>田帅</t>
  </si>
  <si>
    <t>04475</t>
  </si>
  <si>
    <t>0280290030</t>
  </si>
  <si>
    <t>20232043114</t>
  </si>
  <si>
    <t>郭程方</t>
  </si>
  <si>
    <t>27961</t>
  </si>
  <si>
    <t>20232031127</t>
  </si>
  <si>
    <t>石杰</t>
  </si>
  <si>
    <t>19475</t>
  </si>
  <si>
    <t>阳泉市事业单位2023年公开招聘工作人员面试成绩及总成绩（27日C组52人）</t>
    <phoneticPr fontId="2" type="noConversion"/>
  </si>
  <si>
    <t>20232025007</t>
  </si>
  <si>
    <t>梁仕煜</t>
  </si>
  <si>
    <t>16097</t>
  </si>
  <si>
    <t>0280140020</t>
  </si>
  <si>
    <t>20232014907</t>
  </si>
  <si>
    <t>康鑫丽</t>
  </si>
  <si>
    <t>15340</t>
  </si>
  <si>
    <t>20232023530</t>
  </si>
  <si>
    <t>赵凯丽</t>
  </si>
  <si>
    <t>18250</t>
  </si>
  <si>
    <t>20232030425</t>
  </si>
  <si>
    <t>申德力</t>
  </si>
  <si>
    <t>00103</t>
  </si>
  <si>
    <t>0280140030</t>
  </si>
  <si>
    <t>20232022805</t>
  </si>
  <si>
    <t>李峰钊</t>
  </si>
  <si>
    <t>25933</t>
  </si>
  <si>
    <t>20232010822</t>
  </si>
  <si>
    <t>刘红璇</t>
  </si>
  <si>
    <t>07306</t>
  </si>
  <si>
    <t>20232022013</t>
  </si>
  <si>
    <t>刘惜文</t>
  </si>
  <si>
    <t>12119</t>
  </si>
  <si>
    <t>20232033425</t>
  </si>
  <si>
    <t>董世佳</t>
  </si>
  <si>
    <t>26417</t>
  </si>
  <si>
    <t>平定县-平定县交通运输综合行政执法队</t>
  </si>
  <si>
    <t>0280150010</t>
  </si>
  <si>
    <t>20232021626</t>
  </si>
  <si>
    <t>张馨雨</t>
  </si>
  <si>
    <t>26441</t>
  </si>
  <si>
    <t>平定县-平定县社会保险中心</t>
  </si>
  <si>
    <t>0280170010</t>
  </si>
  <si>
    <t>20232011024</t>
  </si>
  <si>
    <t>冯楚婷</t>
  </si>
  <si>
    <t>25655</t>
  </si>
  <si>
    <t>20232043411</t>
  </si>
  <si>
    <t>郭英霞</t>
  </si>
  <si>
    <t>26011</t>
  </si>
  <si>
    <t>20232052020</t>
  </si>
  <si>
    <t>张志霖</t>
  </si>
  <si>
    <t>25352</t>
  </si>
  <si>
    <t>0280170020</t>
  </si>
  <si>
    <t>20232022505</t>
  </si>
  <si>
    <t>司丽楠</t>
  </si>
  <si>
    <t>12990</t>
  </si>
  <si>
    <t>20232052809</t>
  </si>
  <si>
    <t>李锦熙</t>
  </si>
  <si>
    <t>04232</t>
  </si>
  <si>
    <t>20232021127</t>
  </si>
  <si>
    <t>宋健</t>
  </si>
  <si>
    <t>15503</t>
  </si>
  <si>
    <t>平定县-平定县劳动保障监察综合行政执法队</t>
  </si>
  <si>
    <t>0280180010</t>
  </si>
  <si>
    <t>20232030521</t>
  </si>
  <si>
    <t>赵育兴</t>
  </si>
  <si>
    <t>11505</t>
  </si>
  <si>
    <t>20232024128</t>
  </si>
  <si>
    <t>邢浩</t>
  </si>
  <si>
    <t>11190</t>
  </si>
  <si>
    <t>20232031317</t>
  </si>
  <si>
    <t>薛苗青</t>
  </si>
  <si>
    <t>23395</t>
  </si>
  <si>
    <t>20232014420</t>
  </si>
  <si>
    <t>冯鹏永</t>
  </si>
  <si>
    <t>09825</t>
  </si>
  <si>
    <t>20232013527</t>
  </si>
  <si>
    <t>贾泽斌</t>
  </si>
  <si>
    <t>02309</t>
  </si>
  <si>
    <t>20232010222</t>
  </si>
  <si>
    <t>杜一涛</t>
  </si>
  <si>
    <t>07894</t>
  </si>
  <si>
    <t>平定县-平定县残疾人康复中心</t>
  </si>
  <si>
    <t>0280190010</t>
  </si>
  <si>
    <t>20232020204</t>
  </si>
  <si>
    <t>李亚凯</t>
  </si>
  <si>
    <t>06527</t>
  </si>
  <si>
    <t>20232025117</t>
  </si>
  <si>
    <t>师丽霞</t>
  </si>
  <si>
    <t>06082</t>
  </si>
  <si>
    <t>20232034913</t>
  </si>
  <si>
    <t>宋思敏</t>
  </si>
  <si>
    <t>13067</t>
  </si>
  <si>
    <t>平定县-平定林场</t>
  </si>
  <si>
    <t>0280200010</t>
  </si>
  <si>
    <t>20232017223</t>
  </si>
  <si>
    <t>田瑛杰</t>
  </si>
  <si>
    <t>12546</t>
  </si>
  <si>
    <t>20232053602</t>
  </si>
  <si>
    <t>郭强</t>
  </si>
  <si>
    <t>18459</t>
  </si>
  <si>
    <t>20232013215</t>
  </si>
  <si>
    <t>赵秀伟</t>
  </si>
  <si>
    <t>18864</t>
  </si>
  <si>
    <t>平定县-平定县融媒体中心</t>
  </si>
  <si>
    <t>0280210010</t>
  </si>
  <si>
    <t>20232040103</t>
  </si>
  <si>
    <t>尚美婷</t>
  </si>
  <si>
    <t>11191</t>
  </si>
  <si>
    <t>20232032526</t>
  </si>
  <si>
    <t>王凌云</t>
  </si>
  <si>
    <t>19658</t>
  </si>
  <si>
    <t>20232033813</t>
  </si>
  <si>
    <t>赵悦</t>
  </si>
  <si>
    <t>06576</t>
  </si>
  <si>
    <t>20232027824</t>
  </si>
  <si>
    <t>王子潇</t>
  </si>
  <si>
    <t>25353</t>
  </si>
  <si>
    <t>20232024015</t>
  </si>
  <si>
    <t>杨奎熔</t>
  </si>
  <si>
    <t>14327</t>
  </si>
  <si>
    <t>20232051820</t>
  </si>
  <si>
    <t>胡静</t>
  </si>
  <si>
    <t>15018</t>
  </si>
  <si>
    <t>0280210020</t>
  </si>
  <si>
    <t>20232040418</t>
  </si>
  <si>
    <t>周鑫</t>
  </si>
  <si>
    <t>14721</t>
  </si>
  <si>
    <t>20232031311</t>
  </si>
  <si>
    <t>王亚红</t>
  </si>
  <si>
    <t>08854</t>
  </si>
  <si>
    <t>20232022721</t>
  </si>
  <si>
    <t>何杰</t>
  </si>
  <si>
    <t>01135</t>
  </si>
  <si>
    <t>0280210030</t>
  </si>
  <si>
    <t>20232013828</t>
  </si>
  <si>
    <t>王国秋</t>
  </si>
  <si>
    <t>18380</t>
  </si>
  <si>
    <t>20232021013</t>
  </si>
  <si>
    <t>王爽路</t>
  </si>
  <si>
    <t>13045</t>
  </si>
  <si>
    <t>20232022421</t>
  </si>
  <si>
    <t>武琳</t>
  </si>
  <si>
    <t>13405</t>
  </si>
  <si>
    <t>0280210040</t>
  </si>
  <si>
    <t>20232033930</t>
  </si>
  <si>
    <t>曲昊学</t>
  </si>
  <si>
    <t>26597</t>
  </si>
  <si>
    <t>20232014618</t>
  </si>
  <si>
    <t>马婧</t>
  </si>
  <si>
    <t>22609</t>
  </si>
  <si>
    <t>20232052629</t>
  </si>
  <si>
    <t>耿雯琦</t>
  </si>
  <si>
    <t>02328</t>
  </si>
  <si>
    <t>0280210050</t>
  </si>
  <si>
    <t>20232045211</t>
  </si>
  <si>
    <t>胡美娜</t>
  </si>
  <si>
    <t>10927</t>
  </si>
  <si>
    <t>20232010210</t>
  </si>
  <si>
    <t>张昆鹏</t>
  </si>
  <si>
    <t>23819</t>
  </si>
  <si>
    <t>20232015224</t>
  </si>
  <si>
    <t>李艳华</t>
  </si>
  <si>
    <t>03755</t>
  </si>
  <si>
    <t>平定县-平定县医疗保险中心</t>
  </si>
  <si>
    <t>0280220010</t>
  </si>
  <si>
    <t>20232032603</t>
  </si>
  <si>
    <t>药峰</t>
  </si>
  <si>
    <t>12115</t>
  </si>
  <si>
    <t>20232031312</t>
  </si>
  <si>
    <t>陈舒艳</t>
  </si>
  <si>
    <t>15054</t>
  </si>
  <si>
    <t>20232041215</t>
  </si>
  <si>
    <t>宋华</t>
  </si>
  <si>
    <t>11217</t>
  </si>
  <si>
    <t>0280220020</t>
  </si>
  <si>
    <t>20232051420</t>
  </si>
  <si>
    <t>梁晓强</t>
  </si>
  <si>
    <t>15827</t>
  </si>
  <si>
    <t>20232042606</t>
  </si>
  <si>
    <t>秦晓伟</t>
  </si>
  <si>
    <t>06994</t>
  </si>
  <si>
    <t>20231052501</t>
  </si>
  <si>
    <t>王佳兴</t>
  </si>
  <si>
    <t>16409</t>
  </si>
  <si>
    <t>0130010020</t>
  </si>
  <si>
    <t>20231027219</t>
  </si>
  <si>
    <t>宋沛泽</t>
  </si>
  <si>
    <t>28424</t>
  </si>
  <si>
    <t>20231040406</t>
  </si>
  <si>
    <t>翟耀</t>
  </si>
  <si>
    <t>14703</t>
  </si>
  <si>
    <t>20231014214</t>
  </si>
  <si>
    <t>王源宽</t>
  </si>
  <si>
    <t>07168</t>
  </si>
  <si>
    <t>20231032612</t>
  </si>
  <si>
    <t>康茂崧</t>
  </si>
  <si>
    <t>28344</t>
  </si>
  <si>
    <t>20231010307</t>
  </si>
  <si>
    <t>范致楷</t>
  </si>
  <si>
    <t>21144</t>
  </si>
  <si>
    <t>20231031609</t>
  </si>
  <si>
    <t>赵磊</t>
  </si>
  <si>
    <t>05599</t>
  </si>
  <si>
    <t>0130010040</t>
  </si>
  <si>
    <t>20231051112</t>
  </si>
  <si>
    <t>张艺潇</t>
  </si>
  <si>
    <t>21040</t>
  </si>
  <si>
    <t>20231012509</t>
  </si>
  <si>
    <t>吴警卫</t>
  </si>
  <si>
    <t>14630</t>
  </si>
  <si>
    <t>20231050403</t>
  </si>
  <si>
    <t>蔚晨曦</t>
  </si>
  <si>
    <t>22950</t>
  </si>
  <si>
    <t>0130010050</t>
  </si>
  <si>
    <t>20231035025</t>
  </si>
  <si>
    <t>樊炳圻</t>
  </si>
  <si>
    <t>16912</t>
  </si>
  <si>
    <t>20231016708</t>
  </si>
  <si>
    <t>康晓城</t>
  </si>
  <si>
    <t>02127</t>
  </si>
  <si>
    <t>20231027521</t>
  </si>
  <si>
    <t>杨轼初</t>
  </si>
  <si>
    <t>11430</t>
  </si>
  <si>
    <t>20231051921</t>
  </si>
  <si>
    <t>王建建</t>
  </si>
  <si>
    <t>15000</t>
  </si>
  <si>
    <t>20231022903</t>
  </si>
  <si>
    <t>张文玮</t>
  </si>
  <si>
    <t>16393</t>
  </si>
  <si>
    <t>20231025110</t>
  </si>
  <si>
    <t>张开丽</t>
  </si>
  <si>
    <t>17646</t>
  </si>
  <si>
    <t>阳泉市交通运输局-阳泉市交通运输发展研究中心</t>
  </si>
  <si>
    <t>0130020010</t>
  </si>
  <si>
    <t>20231052519</t>
  </si>
  <si>
    <t>崔跃红</t>
  </si>
  <si>
    <t>05973</t>
  </si>
  <si>
    <t>20231045709</t>
  </si>
  <si>
    <t>王嘉玥</t>
  </si>
  <si>
    <t>22449</t>
  </si>
  <si>
    <t>20231025308</t>
  </si>
  <si>
    <t>张蓓蕾</t>
  </si>
  <si>
    <t>06173</t>
  </si>
  <si>
    <t>阳泉市交通运输局-阳泉市交通运输综合行政执法队</t>
  </si>
  <si>
    <t>0130030010</t>
  </si>
  <si>
    <t>20231031213</t>
  </si>
  <si>
    <t>梁艳</t>
  </si>
  <si>
    <t>15180</t>
  </si>
  <si>
    <t>20231026412</t>
  </si>
  <si>
    <t>杜小倩</t>
  </si>
  <si>
    <t>20973</t>
  </si>
  <si>
    <t>20231014613</t>
  </si>
  <si>
    <t>22959</t>
  </si>
  <si>
    <t>0130030020</t>
  </si>
  <si>
    <t>20231021515</t>
  </si>
  <si>
    <t>闫鑫生</t>
  </si>
  <si>
    <t>20443</t>
  </si>
  <si>
    <t>20231022928</t>
  </si>
  <si>
    <t>吕天放</t>
  </si>
  <si>
    <t>13044</t>
  </si>
  <si>
    <t>20231014829</t>
  </si>
  <si>
    <t>刘晨晨</t>
  </si>
  <si>
    <t>22714</t>
  </si>
  <si>
    <t>20231021306</t>
  </si>
  <si>
    <t>禹腾</t>
  </si>
  <si>
    <t>03342</t>
  </si>
  <si>
    <t>20231015712</t>
  </si>
  <si>
    <t>孙建中</t>
  </si>
  <si>
    <t>26995</t>
  </si>
  <si>
    <t>20231040222</t>
  </si>
  <si>
    <t>刘超</t>
  </si>
  <si>
    <t>21196</t>
  </si>
  <si>
    <t>0130030030</t>
  </si>
  <si>
    <t>20231050404</t>
  </si>
  <si>
    <t>李泽民</t>
  </si>
  <si>
    <t>25452</t>
  </si>
  <si>
    <t>20231022918</t>
  </si>
  <si>
    <t>谢雪腾</t>
  </si>
  <si>
    <t>08339</t>
  </si>
  <si>
    <t>20231032001</t>
  </si>
  <si>
    <t>王明昊</t>
  </si>
  <si>
    <t>26759</t>
  </si>
  <si>
    <t>20231010503</t>
  </si>
  <si>
    <t>于浩</t>
  </si>
  <si>
    <t>03748</t>
  </si>
  <si>
    <t>20231024120</t>
  </si>
  <si>
    <t>刘跃文</t>
  </si>
  <si>
    <t>07453</t>
  </si>
  <si>
    <t>20231016420</t>
  </si>
  <si>
    <t>韩旭</t>
  </si>
  <si>
    <t>18466</t>
  </si>
  <si>
    <t>阳泉市交通运输局-阳泉市公路服务中心</t>
  </si>
  <si>
    <t>0130040010</t>
  </si>
  <si>
    <t>20231054221</t>
  </si>
  <si>
    <t>刘晓文</t>
  </si>
  <si>
    <t>25360</t>
  </si>
  <si>
    <t>20231012619</t>
  </si>
  <si>
    <t>董钊</t>
  </si>
  <si>
    <t>18516</t>
  </si>
  <si>
    <t>20231041830</t>
  </si>
  <si>
    <t>姚雪萌</t>
  </si>
  <si>
    <t>12045</t>
  </si>
  <si>
    <t>0170020070</t>
  </si>
  <si>
    <t>20231045226</t>
  </si>
  <si>
    <t>姬沙沙</t>
  </si>
  <si>
    <t>20689</t>
  </si>
  <si>
    <t>20231052723</t>
  </si>
  <si>
    <t>贾宏霞</t>
  </si>
  <si>
    <t>07012</t>
  </si>
  <si>
    <t>20231012212</t>
  </si>
  <si>
    <t>张玉香</t>
  </si>
  <si>
    <t>06559</t>
  </si>
  <si>
    <t>20231041605</t>
  </si>
  <si>
    <t>张悦</t>
  </si>
  <si>
    <t>15877</t>
  </si>
  <si>
    <t>20231042028</t>
  </si>
  <si>
    <t>王鹏飞</t>
  </si>
  <si>
    <t>20591</t>
  </si>
  <si>
    <t>20231041711</t>
  </si>
  <si>
    <t>刘聪霞</t>
  </si>
  <si>
    <t>12602</t>
  </si>
  <si>
    <t>0170040070</t>
  </si>
  <si>
    <t>20231043929</t>
  </si>
  <si>
    <t>张雅思</t>
  </si>
  <si>
    <t>19360</t>
  </si>
  <si>
    <t>20231042426</t>
  </si>
  <si>
    <t>贺阳阳</t>
  </si>
  <si>
    <t>06308</t>
  </si>
  <si>
    <t>20231020903</t>
  </si>
  <si>
    <t>韩靖</t>
  </si>
  <si>
    <t>04546</t>
  </si>
  <si>
    <t>0180010010</t>
  </si>
  <si>
    <t>20231010927</t>
  </si>
  <si>
    <t>李春英</t>
  </si>
  <si>
    <t>00071</t>
  </si>
  <si>
    <t>20231012806</t>
  </si>
  <si>
    <t>武文韬</t>
  </si>
  <si>
    <t>07203</t>
  </si>
  <si>
    <t>20231022926</t>
  </si>
  <si>
    <t>杨柳</t>
  </si>
  <si>
    <t>11079</t>
  </si>
  <si>
    <t>0180010020</t>
  </si>
  <si>
    <t>20231042829</t>
  </si>
  <si>
    <t>高宇</t>
  </si>
  <si>
    <t>18541</t>
  </si>
  <si>
    <t>20231025119</t>
  </si>
  <si>
    <t>王睿</t>
  </si>
  <si>
    <t>15172</t>
  </si>
  <si>
    <t>准考证号</t>
  </si>
  <si>
    <t>姓名</t>
  </si>
  <si>
    <t>报考单位</t>
  </si>
  <si>
    <t>报考职位</t>
  </si>
  <si>
    <t>职位DM</t>
  </si>
  <si>
    <t>成绩</t>
  </si>
  <si>
    <t>面试序号</t>
  </si>
  <si>
    <t>报名
序号</t>
    <phoneticPr fontId="2" type="noConversion"/>
  </si>
  <si>
    <t>性
别</t>
    <phoneticPr fontId="2" type="noConversion"/>
  </si>
  <si>
    <t>面试成绩</t>
    <phoneticPr fontId="2" type="noConversion"/>
  </si>
  <si>
    <t>总成绩</t>
    <phoneticPr fontId="2" type="noConversion"/>
  </si>
  <si>
    <t>岗位排名</t>
    <phoneticPr fontId="2" type="noConversion"/>
  </si>
  <si>
    <t>考试
类别</t>
    <phoneticPr fontId="2" type="noConversion"/>
  </si>
  <si>
    <t>性
别</t>
    <phoneticPr fontId="2" type="noConversion"/>
  </si>
  <si>
    <t>考试
类别</t>
    <phoneticPr fontId="2" type="noConversion"/>
  </si>
  <si>
    <t>考试
类别</t>
    <phoneticPr fontId="2" type="noConversion"/>
  </si>
  <si>
    <t>女</t>
  </si>
  <si>
    <t>阳泉市卫生健康委员会-阳泉市第三人民医院</t>
  </si>
  <si>
    <t>阳泉市卫生健康委员会-阳泉市中医医院</t>
  </si>
  <si>
    <t>男</t>
  </si>
  <si>
    <t>张敏</t>
  </si>
  <si>
    <t>刘鑫</t>
  </si>
  <si>
    <t>管理岗位</t>
  </si>
  <si>
    <t>公共类</t>
  </si>
  <si>
    <t>专业技术岗位1</t>
  </si>
  <si>
    <t>专业技术岗位2</t>
  </si>
  <si>
    <t>管理岗位1</t>
  </si>
  <si>
    <t>李红</t>
  </si>
  <si>
    <t>管理岗位2</t>
  </si>
  <si>
    <t>专业技术岗位</t>
  </si>
  <si>
    <t>王凯</t>
  </si>
  <si>
    <t>平定县-平定县交通运输事业发展中心</t>
  </si>
  <si>
    <t>专业技术岗位3</t>
  </si>
  <si>
    <t>专业技术岗位4</t>
  </si>
  <si>
    <t>阳泉市市场监督管理局-阳泉市综合检验检测中心</t>
  </si>
  <si>
    <t>阳泉市交通运输局-阳泉市综合运输服务中心</t>
  </si>
  <si>
    <t>20232040607</t>
  </si>
  <si>
    <t>任婷婷</t>
  </si>
  <si>
    <t>27040</t>
  </si>
  <si>
    <t>盂县-盂县人才发展中心</t>
  </si>
  <si>
    <t>0290120010</t>
  </si>
  <si>
    <t>20232041312</t>
  </si>
  <si>
    <t>杨帆</t>
  </si>
  <si>
    <t>24443</t>
  </si>
  <si>
    <t>20232017015</t>
  </si>
  <si>
    <t>韩文霞</t>
  </si>
  <si>
    <t>21516</t>
  </si>
  <si>
    <t>20232030227</t>
  </si>
  <si>
    <t>冯雪菲</t>
  </si>
  <si>
    <t>11980</t>
  </si>
  <si>
    <t>20232021209</t>
  </si>
  <si>
    <t>师瑜</t>
  </si>
  <si>
    <t>13624</t>
  </si>
  <si>
    <t>20232022010</t>
  </si>
  <si>
    <t>韩毅</t>
  </si>
  <si>
    <t>17404</t>
  </si>
  <si>
    <t>20232050421</t>
  </si>
  <si>
    <t>杜玉静</t>
  </si>
  <si>
    <t>03726</t>
  </si>
  <si>
    <t>20232050512</t>
  </si>
  <si>
    <t>牛景博</t>
  </si>
  <si>
    <t>06607</t>
  </si>
  <si>
    <t>盂县-盂县网络安全应急指挥中心</t>
  </si>
  <si>
    <t>0290130010</t>
  </si>
  <si>
    <t>20232023320</t>
  </si>
  <si>
    <t>张岩</t>
  </si>
  <si>
    <t>18238</t>
  </si>
  <si>
    <t>20232041519</t>
  </si>
  <si>
    <t>侯多旺</t>
  </si>
  <si>
    <t>26979</t>
  </si>
  <si>
    <t>20232016020</t>
  </si>
  <si>
    <t>韩嘉澍</t>
  </si>
  <si>
    <t>04408</t>
  </si>
  <si>
    <t>0290130020</t>
  </si>
  <si>
    <t>20232053719</t>
  </si>
  <si>
    <t>王浩菲</t>
  </si>
  <si>
    <t>16894</t>
  </si>
  <si>
    <t>20232031801</t>
  </si>
  <si>
    <t>张雨晴</t>
  </si>
  <si>
    <t>26590</t>
  </si>
  <si>
    <t>20232041424</t>
  </si>
  <si>
    <t>李妙</t>
  </si>
  <si>
    <t>05044</t>
  </si>
  <si>
    <t>盂县-盂县机构编制电子政务中心</t>
  </si>
  <si>
    <t>0290140010</t>
  </si>
  <si>
    <t>20232043612</t>
  </si>
  <si>
    <t>赵文静</t>
  </si>
  <si>
    <t>09749</t>
  </si>
  <si>
    <t>20232034110</t>
  </si>
  <si>
    <t>李明璐</t>
  </si>
  <si>
    <t>20138</t>
  </si>
  <si>
    <t>20232027305</t>
  </si>
  <si>
    <t>白鹏举</t>
  </si>
  <si>
    <t>26279</t>
  </si>
  <si>
    <t>盂县-盂县自然资源综合行政执法队</t>
  </si>
  <si>
    <t>0290150010</t>
  </si>
  <si>
    <t>20232051018</t>
  </si>
  <si>
    <t>李涛</t>
  </si>
  <si>
    <t>07479</t>
  </si>
  <si>
    <t>20232014629</t>
  </si>
  <si>
    <t>吕禄琴</t>
  </si>
  <si>
    <t>26091</t>
  </si>
  <si>
    <t>20232021920</t>
  </si>
  <si>
    <t>郎晓坤</t>
  </si>
  <si>
    <t>12282</t>
  </si>
  <si>
    <t>0290150020</t>
  </si>
  <si>
    <t>20232021028</t>
  </si>
  <si>
    <t>马津津</t>
  </si>
  <si>
    <t>14623</t>
  </si>
  <si>
    <t>20232031812</t>
  </si>
  <si>
    <t>漫昕宇</t>
  </si>
  <si>
    <t>25735</t>
  </si>
  <si>
    <t>20232026418</t>
  </si>
  <si>
    <t>刘飞龙</t>
  </si>
  <si>
    <t>11755</t>
  </si>
  <si>
    <t>0290150030</t>
  </si>
  <si>
    <t>20232021805</t>
  </si>
  <si>
    <t>姜智鑫</t>
  </si>
  <si>
    <t>21483</t>
  </si>
  <si>
    <t>20232052022</t>
  </si>
  <si>
    <t>崔晓霞</t>
  </si>
  <si>
    <t>25701</t>
  </si>
  <si>
    <t>20232041430</t>
  </si>
  <si>
    <t>冯伟</t>
  </si>
  <si>
    <t>24446</t>
  </si>
  <si>
    <t>0290150040</t>
  </si>
  <si>
    <t>20232052121</t>
  </si>
  <si>
    <t>李镇武</t>
  </si>
  <si>
    <t>08585</t>
  </si>
  <si>
    <t>20232024618</t>
  </si>
  <si>
    <t>杨欢</t>
  </si>
  <si>
    <t>10516</t>
  </si>
  <si>
    <t>20232053016</t>
  </si>
  <si>
    <t>张子龙</t>
  </si>
  <si>
    <t>10817</t>
  </si>
  <si>
    <t>盂县-盂县自然资源中心所</t>
  </si>
  <si>
    <t>0290160010</t>
  </si>
  <si>
    <t>20232051214</t>
  </si>
  <si>
    <t>田乾</t>
  </si>
  <si>
    <t>22086</t>
  </si>
  <si>
    <t>20232012309</t>
  </si>
  <si>
    <t>梁彧杰</t>
  </si>
  <si>
    <t>28287</t>
  </si>
  <si>
    <t>20232016703</t>
  </si>
  <si>
    <t>霍丽华</t>
  </si>
  <si>
    <t>08720</t>
  </si>
  <si>
    <t>0290160020</t>
  </si>
  <si>
    <t>20232042403</t>
  </si>
  <si>
    <t>闫潞平</t>
  </si>
  <si>
    <t>12448</t>
  </si>
  <si>
    <t>20232034925</t>
  </si>
  <si>
    <t>段志新</t>
  </si>
  <si>
    <t>16641</t>
  </si>
  <si>
    <t>20232034703</t>
  </si>
  <si>
    <t>刘虎虎</t>
  </si>
  <si>
    <t>00127</t>
  </si>
  <si>
    <t>20232015422</t>
  </si>
  <si>
    <t>李锴</t>
  </si>
  <si>
    <t>08319</t>
  </si>
  <si>
    <t>20232012215</t>
  </si>
  <si>
    <t>郝国斌</t>
  </si>
  <si>
    <t>13279</t>
  </si>
  <si>
    <t>20232054129</t>
  </si>
  <si>
    <t>刘涛</t>
  </si>
  <si>
    <t>27747</t>
  </si>
  <si>
    <t>20232033114</t>
  </si>
  <si>
    <t>李良</t>
  </si>
  <si>
    <t>04368</t>
  </si>
  <si>
    <t>20232011127</t>
  </si>
  <si>
    <t>郭晋军</t>
  </si>
  <si>
    <t>30235</t>
  </si>
  <si>
    <t>20232042230</t>
  </si>
  <si>
    <t>刘刚</t>
  </si>
  <si>
    <t>11043</t>
  </si>
  <si>
    <t>0290160030</t>
  </si>
  <si>
    <t>20232014015</t>
  </si>
  <si>
    <t>乔力</t>
  </si>
  <si>
    <t>09502</t>
  </si>
  <si>
    <t>20232015425</t>
  </si>
  <si>
    <t>高嫄</t>
  </si>
  <si>
    <t>02522</t>
  </si>
  <si>
    <t>20232045015</t>
  </si>
  <si>
    <t>李洪龙</t>
  </si>
  <si>
    <t>01649</t>
  </si>
  <si>
    <t>20232025820</t>
  </si>
  <si>
    <t>郭宇越</t>
  </si>
  <si>
    <t>12683</t>
  </si>
  <si>
    <t>20232014315</t>
  </si>
  <si>
    <t>祁秀芳</t>
  </si>
  <si>
    <t>04643</t>
  </si>
  <si>
    <t>盂县-盂县不动产登记中心</t>
  </si>
  <si>
    <t>0290170010</t>
  </si>
  <si>
    <t>20232041128</t>
  </si>
  <si>
    <t>吕媛</t>
  </si>
  <si>
    <t>19540</t>
  </si>
  <si>
    <t>20232026902</t>
  </si>
  <si>
    <t>赵梓彤</t>
  </si>
  <si>
    <t>29183</t>
  </si>
  <si>
    <t>20232027710</t>
  </si>
  <si>
    <t>张彪</t>
  </si>
  <si>
    <t>12658</t>
  </si>
  <si>
    <t>0290170020</t>
  </si>
  <si>
    <t>20232021807</t>
  </si>
  <si>
    <t>赵雅茹</t>
  </si>
  <si>
    <t>10910</t>
  </si>
  <si>
    <t>20232030929</t>
  </si>
  <si>
    <t>原旌容</t>
  </si>
  <si>
    <t>15229</t>
  </si>
  <si>
    <t>阳泉市事业单位2023年公开招聘工作人员面试成绩及总成绩（27日A组51人）</t>
    <phoneticPr fontId="2" type="noConversion"/>
  </si>
  <si>
    <t>20232014125</t>
  </si>
  <si>
    <t>樊改琴</t>
  </si>
  <si>
    <t>27795</t>
  </si>
  <si>
    <t>平定县-平定县政务服务中心</t>
  </si>
  <si>
    <t>0280290040</t>
  </si>
  <si>
    <t>20232014617</t>
  </si>
  <si>
    <t>王俊杰</t>
  </si>
  <si>
    <t>07525</t>
  </si>
  <si>
    <t>20232041712</t>
  </si>
  <si>
    <t>张鹏</t>
  </si>
  <si>
    <t>11780</t>
  </si>
  <si>
    <t>20232010528</t>
  </si>
  <si>
    <t>贺莉</t>
  </si>
  <si>
    <t>10752</t>
  </si>
  <si>
    <t>平定县-平定县政府采购中心</t>
  </si>
  <si>
    <t>0280300010</t>
  </si>
  <si>
    <t>20232021515</t>
  </si>
  <si>
    <t>刘晓青</t>
  </si>
  <si>
    <t>02480</t>
  </si>
  <si>
    <t>20232010913</t>
  </si>
  <si>
    <t>23749</t>
  </si>
  <si>
    <t>20232052228</t>
  </si>
  <si>
    <t>任凯悦</t>
  </si>
  <si>
    <t>16629</t>
  </si>
  <si>
    <t>0280300020</t>
  </si>
  <si>
    <t>20232025309</t>
  </si>
  <si>
    <t>翟佳铖</t>
  </si>
  <si>
    <t>18337</t>
  </si>
  <si>
    <t>20232042709</t>
  </si>
  <si>
    <t>闫东</t>
  </si>
  <si>
    <t>19039</t>
  </si>
  <si>
    <t>20232044403</t>
  </si>
  <si>
    <t>马宏亮</t>
  </si>
  <si>
    <t>07031</t>
  </si>
  <si>
    <t>平定县-平定县干部廉政教育中心</t>
  </si>
  <si>
    <t>0280310010</t>
  </si>
  <si>
    <t>20232041005</t>
  </si>
  <si>
    <t>贾佳玲</t>
  </si>
  <si>
    <t>08111</t>
  </si>
  <si>
    <t>20232011126</t>
  </si>
  <si>
    <t>雷淳翕</t>
  </si>
  <si>
    <t>03390</t>
  </si>
  <si>
    <t>20232052415</t>
  </si>
  <si>
    <t>高晋梅</t>
  </si>
  <si>
    <t>23500</t>
  </si>
  <si>
    <t>平定县-平定县综合检验检测中心</t>
  </si>
  <si>
    <t>0280320010</t>
  </si>
  <si>
    <t>20232013829</t>
  </si>
  <si>
    <t>苏静</t>
  </si>
  <si>
    <t>10717</t>
  </si>
  <si>
    <t>20232010216</t>
  </si>
  <si>
    <t>张文静</t>
  </si>
  <si>
    <t>03934</t>
  </si>
  <si>
    <t>20232043514</t>
  </si>
  <si>
    <t>刘娜</t>
  </si>
  <si>
    <t>04390</t>
  </si>
  <si>
    <t>20232025901</t>
  </si>
  <si>
    <t>石韡</t>
  </si>
  <si>
    <t>23277</t>
  </si>
  <si>
    <t>平定县-平定县项目推进中心</t>
  </si>
  <si>
    <t>0280330010</t>
  </si>
  <si>
    <t>20232027204</t>
  </si>
  <si>
    <t>刘星星</t>
  </si>
  <si>
    <t>23265</t>
  </si>
  <si>
    <t>20232054211</t>
  </si>
  <si>
    <t>赵璐</t>
  </si>
  <si>
    <t>18256</t>
  </si>
  <si>
    <t>20232042203</t>
  </si>
  <si>
    <t>冀伟华</t>
  </si>
  <si>
    <t>00113</t>
  </si>
  <si>
    <t>平定县-平定县张庄镇卫生院</t>
  </si>
  <si>
    <t>0280370040</t>
  </si>
  <si>
    <t>20232023611</t>
  </si>
  <si>
    <t>王昕</t>
  </si>
  <si>
    <t>10955</t>
  </si>
  <si>
    <t>20232032118</t>
  </si>
  <si>
    <t>樊鹏美</t>
  </si>
  <si>
    <t>18496</t>
  </si>
  <si>
    <t>20232025215</t>
  </si>
  <si>
    <t>郭华</t>
  </si>
  <si>
    <t>07144</t>
  </si>
  <si>
    <t>平定县-平定县巨城镇卫生院</t>
  </si>
  <si>
    <t>0280380020</t>
  </si>
  <si>
    <t>20232023821</t>
  </si>
  <si>
    <t>石雅琦</t>
  </si>
  <si>
    <t>13102</t>
  </si>
  <si>
    <t>20232042310</t>
  </si>
  <si>
    <t>侯春祥</t>
  </si>
  <si>
    <t>26997</t>
  </si>
  <si>
    <t>20232021827</t>
  </si>
  <si>
    <t>侯媛媛</t>
  </si>
  <si>
    <t>21426</t>
  </si>
  <si>
    <t>平定县-平定县东回镇卫生院</t>
  </si>
  <si>
    <t>0280410010</t>
  </si>
  <si>
    <t>20232013910</t>
  </si>
  <si>
    <t>安琦</t>
  </si>
  <si>
    <t>15566</t>
  </si>
  <si>
    <t>20232017319</t>
  </si>
  <si>
    <t>高萌萌</t>
  </si>
  <si>
    <t>15275</t>
  </si>
  <si>
    <t>20232042011</t>
  </si>
  <si>
    <t>范婷婷</t>
  </si>
  <si>
    <t>25882</t>
  </si>
  <si>
    <t>盂县-盂县直属机关事务服务中心</t>
  </si>
  <si>
    <t>0290080010</t>
  </si>
  <si>
    <t>20232021813</t>
  </si>
  <si>
    <t>韩丽平</t>
  </si>
  <si>
    <t>15701</t>
  </si>
  <si>
    <t>20232053906</t>
  </si>
  <si>
    <t>史璐瑶</t>
  </si>
  <si>
    <t>11348</t>
  </si>
  <si>
    <t>20232012430</t>
  </si>
  <si>
    <t>穆琴琴</t>
  </si>
  <si>
    <t>21605</t>
  </si>
  <si>
    <t>0290080020</t>
  </si>
  <si>
    <t>20232044721</t>
  </si>
  <si>
    <t>武旭倩</t>
  </si>
  <si>
    <t>23664</t>
  </si>
  <si>
    <t>20232044819</t>
  </si>
  <si>
    <t>刘赟慧</t>
  </si>
  <si>
    <t>19956</t>
  </si>
  <si>
    <t>20232031520</t>
  </si>
  <si>
    <t>史云飞</t>
  </si>
  <si>
    <t>24591</t>
  </si>
  <si>
    <t>盂县-阳泉市藏山旅游发展中心</t>
  </si>
  <si>
    <t>0290090010</t>
  </si>
  <si>
    <t>20232017407</t>
  </si>
  <si>
    <t>张慧敏</t>
  </si>
  <si>
    <t>26604</t>
  </si>
  <si>
    <t>20232023330</t>
  </si>
  <si>
    <t>孙大帷</t>
  </si>
  <si>
    <t>10719</t>
  </si>
  <si>
    <t>20232052720</t>
  </si>
  <si>
    <t>郭敏珏</t>
  </si>
  <si>
    <t>26514</t>
  </si>
  <si>
    <t>20232032508</t>
  </si>
  <si>
    <t>姚星宇</t>
  </si>
  <si>
    <t>23040</t>
  </si>
  <si>
    <t>20232013317</t>
  </si>
  <si>
    <t>杜晓娇</t>
  </si>
  <si>
    <t>12751</t>
  </si>
  <si>
    <t>20232022828</t>
  </si>
  <si>
    <t>周安婷</t>
  </si>
  <si>
    <t>17692</t>
  </si>
  <si>
    <t>盂县-盂县乡村振兴服务中心</t>
  </si>
  <si>
    <t>0290100010</t>
  </si>
  <si>
    <t>20232044407</t>
  </si>
  <si>
    <t>王玉蓉</t>
  </si>
  <si>
    <t>18839</t>
  </si>
  <si>
    <t>20232042317</t>
  </si>
  <si>
    <t>侯欢</t>
  </si>
  <si>
    <t>09077</t>
  </si>
  <si>
    <t>20232033121</t>
  </si>
  <si>
    <t>牛勤</t>
  </si>
  <si>
    <t>29305</t>
  </si>
  <si>
    <t>盂县-盂县城镇社区办事处</t>
  </si>
  <si>
    <t>0290110010</t>
  </si>
  <si>
    <t>20232012912</t>
  </si>
  <si>
    <t>韩嘉慧</t>
  </si>
  <si>
    <t>25532</t>
  </si>
  <si>
    <t>20232032922</t>
  </si>
  <si>
    <t>赵乐</t>
  </si>
  <si>
    <t>25845</t>
  </si>
  <si>
    <t>20232051906</t>
  </si>
  <si>
    <t>白佼</t>
  </si>
  <si>
    <t>06589</t>
  </si>
  <si>
    <t>20232052830</t>
  </si>
  <si>
    <t>14070</t>
  </si>
  <si>
    <t>20232041501</t>
  </si>
  <si>
    <t>岳靓</t>
  </si>
  <si>
    <t>05063</t>
  </si>
  <si>
    <t>弃考</t>
  </si>
  <si>
    <t>缺考</t>
    <phoneticPr fontId="2" type="noConversion"/>
  </si>
  <si>
    <t>缺考</t>
    <phoneticPr fontId="2" type="noConversion"/>
  </si>
  <si>
    <t>缺考</t>
    <phoneticPr fontId="2" type="noConversion"/>
  </si>
  <si>
    <t>缺考</t>
    <phoneticPr fontId="7" type="noConversion"/>
  </si>
  <si>
    <t>阳泉市事业单位2023年公开招聘工作人员面试成绩及总成绩（27日D组50人）</t>
    <phoneticPr fontId="2" type="noConversion"/>
  </si>
  <si>
    <t>性
别</t>
    <phoneticPr fontId="2" type="noConversion"/>
  </si>
  <si>
    <t>报名
序号</t>
    <phoneticPr fontId="2" type="noConversion"/>
  </si>
  <si>
    <t>考试
类别</t>
    <phoneticPr fontId="2" type="noConversion"/>
  </si>
  <si>
    <t>面试成绩</t>
    <phoneticPr fontId="2" type="noConversion"/>
  </si>
  <si>
    <t>总成绩</t>
    <phoneticPr fontId="2" type="noConversion"/>
  </si>
  <si>
    <t>岗位排名</t>
    <phoneticPr fontId="2" type="noConversion"/>
  </si>
  <si>
    <t>缺考</t>
    <phoneticPr fontId="2" type="noConversion"/>
  </si>
  <si>
    <t>弃考</t>
    <phoneticPr fontId="2" type="noConversion"/>
  </si>
  <si>
    <t>阳泉市事业单位2023年公开招聘工作人员面试成绩及总成绩（27日E组51人）</t>
    <phoneticPr fontId="2" type="noConversion"/>
  </si>
</sst>
</file>

<file path=xl/styles.xml><?xml version="1.0" encoding="utf-8"?>
<styleSheet xmlns="http://schemas.openxmlformats.org/spreadsheetml/2006/main">
  <numFmts count="2">
    <numFmt numFmtId="176" formatCode="0.00_ "/>
    <numFmt numFmtId="177" formatCode="0.00_);[Red]\(0.00\)"/>
  </numFmts>
  <fonts count="12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9"/>
      <name val="宋体"/>
      <charset val="134"/>
    </font>
    <font>
      <sz val="10"/>
      <color indexed="8"/>
      <name val="宋体"/>
      <charset val="134"/>
    </font>
    <font>
      <sz val="10"/>
      <color indexed="8"/>
      <name val="黑体"/>
      <charset val="134"/>
    </font>
    <font>
      <sz val="8"/>
      <color indexed="8"/>
      <name val="宋体"/>
      <charset val="134"/>
    </font>
    <font>
      <b/>
      <sz val="14"/>
      <color indexed="8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sz val="8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1" fillId="0" borderId="0">
      <alignment vertical="center"/>
    </xf>
  </cellStyleXfs>
  <cellXfs count="30">
    <xf numFmtId="0" fontId="0" fillId="0" borderId="0" xfId="0">
      <alignment vertic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77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77" fontId="3" fillId="0" borderId="1" xfId="0" applyNumberFormat="1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left" vertical="center" wrapText="1"/>
    </xf>
    <xf numFmtId="49" fontId="8" fillId="0" borderId="1" xfId="0" applyNumberFormat="1" applyFont="1" applyFill="1" applyBorder="1" applyAlignment="1">
      <alignment horizontal="left" vertical="center" wrapText="1"/>
    </xf>
    <xf numFmtId="49" fontId="8" fillId="0" borderId="1" xfId="0" applyNumberFormat="1" applyFont="1" applyFill="1" applyBorder="1" applyAlignment="1">
      <alignment vertical="center" wrapText="1"/>
    </xf>
    <xf numFmtId="176" fontId="8" fillId="0" borderId="1" xfId="0" applyNumberFormat="1" applyFont="1" applyFill="1" applyBorder="1" applyAlignment="1">
      <alignment horizontal="center" vertical="center"/>
    </xf>
    <xf numFmtId="177" fontId="8" fillId="0" borderId="1" xfId="0" applyNumberFormat="1" applyFont="1" applyFill="1" applyBorder="1" applyAlignment="1">
      <alignment horizontal="center" vertical="center"/>
    </xf>
    <xf numFmtId="0" fontId="10" fillId="0" borderId="0" xfId="0" applyFont="1">
      <alignment vertical="center"/>
    </xf>
    <xf numFmtId="177" fontId="0" fillId="0" borderId="0" xfId="0" applyNumberFormat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</cellXfs>
  <cellStyles count="2">
    <cellStyle name="常规" xfId="0" builtinId="0"/>
    <cellStyle name="常规 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53"/>
  <sheetViews>
    <sheetView workbookViewId="0">
      <selection activeCell="P6" sqref="P6"/>
    </sheetView>
  </sheetViews>
  <sheetFormatPr defaultColWidth="9" defaultRowHeight="13.5"/>
  <cols>
    <col min="1" max="1" width="11.25" bestFit="1" customWidth="1"/>
    <col min="2" max="2" width="6.375" bestFit="1" customWidth="1"/>
    <col min="3" max="3" width="3.25" bestFit="1" customWidth="1"/>
    <col min="4" max="4" width="5.875" bestFit="1" customWidth="1"/>
    <col min="5" max="5" width="40.625" customWidth="1"/>
    <col min="6" max="6" width="15" bestFit="1" customWidth="1"/>
    <col min="7" max="7" width="10.25" bestFit="1" customWidth="1"/>
    <col min="8" max="8" width="6.375" bestFit="1" customWidth="1"/>
    <col min="9" max="9" width="6.75" bestFit="1" customWidth="1"/>
    <col min="10" max="10" width="9.875" customWidth="1"/>
    <col min="11" max="11" width="9.875" style="12" customWidth="1"/>
    <col min="12" max="12" width="9.875" customWidth="1"/>
    <col min="13" max="13" width="9.875" style="12" customWidth="1"/>
  </cols>
  <sheetData>
    <row r="1" spans="1:13" ht="39.950000000000003" customHeight="1">
      <c r="A1" s="29" t="s">
        <v>726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</row>
    <row r="2" spans="1:13" ht="39.950000000000003" customHeight="1">
      <c r="A2" s="4" t="s">
        <v>518</v>
      </c>
      <c r="B2" s="5" t="s">
        <v>519</v>
      </c>
      <c r="C2" s="11" t="s">
        <v>526</v>
      </c>
      <c r="D2" s="6" t="s">
        <v>525</v>
      </c>
      <c r="E2" s="6" t="s">
        <v>520</v>
      </c>
      <c r="F2" s="6" t="s">
        <v>521</v>
      </c>
      <c r="G2" s="5" t="s">
        <v>522</v>
      </c>
      <c r="H2" s="11" t="s">
        <v>532</v>
      </c>
      <c r="I2" s="7" t="s">
        <v>523</v>
      </c>
      <c r="J2" s="4" t="s">
        <v>524</v>
      </c>
      <c r="K2" s="4" t="s">
        <v>527</v>
      </c>
      <c r="L2" s="4" t="s">
        <v>528</v>
      </c>
      <c r="M2" s="4" t="s">
        <v>529</v>
      </c>
    </row>
    <row r="3" spans="1:13" ht="27" customHeight="1">
      <c r="A3" s="1" t="s">
        <v>554</v>
      </c>
      <c r="B3" s="2" t="s">
        <v>555</v>
      </c>
      <c r="C3" s="2" t="s">
        <v>534</v>
      </c>
      <c r="D3" s="1" t="s">
        <v>556</v>
      </c>
      <c r="E3" s="8" t="s">
        <v>557</v>
      </c>
      <c r="F3" s="9" t="s">
        <v>540</v>
      </c>
      <c r="G3" s="10" t="s">
        <v>558</v>
      </c>
      <c r="H3" s="2" t="s">
        <v>541</v>
      </c>
      <c r="I3" s="3">
        <v>81.400000000000006</v>
      </c>
      <c r="J3" s="2">
        <v>44</v>
      </c>
      <c r="K3" s="3">
        <v>85.8</v>
      </c>
      <c r="L3" s="3">
        <f t="shared" ref="L3:L8" si="0">I3*0.6+K3*0.4</f>
        <v>83.16</v>
      </c>
      <c r="M3" s="2">
        <v>1</v>
      </c>
    </row>
    <row r="4" spans="1:13" ht="27" customHeight="1">
      <c r="A4" s="1" t="s">
        <v>559</v>
      </c>
      <c r="B4" s="2" t="s">
        <v>560</v>
      </c>
      <c r="C4" s="2" t="s">
        <v>534</v>
      </c>
      <c r="D4" s="1" t="s">
        <v>561</v>
      </c>
      <c r="E4" s="8" t="s">
        <v>557</v>
      </c>
      <c r="F4" s="9" t="s">
        <v>540</v>
      </c>
      <c r="G4" s="10" t="s">
        <v>558</v>
      </c>
      <c r="H4" s="2" t="s">
        <v>541</v>
      </c>
      <c r="I4" s="3">
        <v>77.650000000000006</v>
      </c>
      <c r="J4" s="2">
        <v>40</v>
      </c>
      <c r="K4" s="3">
        <v>86.53</v>
      </c>
      <c r="L4" s="3">
        <f t="shared" si="0"/>
        <v>81.201999999999998</v>
      </c>
      <c r="M4" s="2">
        <v>2</v>
      </c>
    </row>
    <row r="5" spans="1:13" ht="27" customHeight="1">
      <c r="A5" s="1" t="s">
        <v>562</v>
      </c>
      <c r="B5" s="2" t="s">
        <v>563</v>
      </c>
      <c r="C5" s="2" t="s">
        <v>534</v>
      </c>
      <c r="D5" s="1" t="s">
        <v>564</v>
      </c>
      <c r="E5" s="8" t="s">
        <v>557</v>
      </c>
      <c r="F5" s="9" t="s">
        <v>540</v>
      </c>
      <c r="G5" s="10" t="s">
        <v>558</v>
      </c>
      <c r="H5" s="2" t="s">
        <v>541</v>
      </c>
      <c r="I5" s="3">
        <v>74.900000000000006</v>
      </c>
      <c r="J5" s="2">
        <v>45</v>
      </c>
      <c r="K5" s="3">
        <v>86.03</v>
      </c>
      <c r="L5" s="3">
        <f t="shared" si="0"/>
        <v>79.352000000000004</v>
      </c>
      <c r="M5" s="2">
        <v>3</v>
      </c>
    </row>
    <row r="6" spans="1:13" ht="27" customHeight="1">
      <c r="A6" s="1" t="s">
        <v>571</v>
      </c>
      <c r="B6" s="2" t="s">
        <v>572</v>
      </c>
      <c r="C6" s="2" t="s">
        <v>537</v>
      </c>
      <c r="D6" s="1" t="s">
        <v>573</v>
      </c>
      <c r="E6" s="8" t="s">
        <v>557</v>
      </c>
      <c r="F6" s="9" t="s">
        <v>540</v>
      </c>
      <c r="G6" s="10" t="s">
        <v>558</v>
      </c>
      <c r="H6" s="2" t="s">
        <v>541</v>
      </c>
      <c r="I6" s="3">
        <v>74.05</v>
      </c>
      <c r="J6" s="2">
        <v>41</v>
      </c>
      <c r="K6" s="3">
        <v>86.33</v>
      </c>
      <c r="L6" s="3">
        <f t="shared" si="0"/>
        <v>78.962000000000003</v>
      </c>
      <c r="M6" s="2">
        <v>4</v>
      </c>
    </row>
    <row r="7" spans="1:13" ht="27" customHeight="1">
      <c r="A7" s="1" t="s">
        <v>574</v>
      </c>
      <c r="B7" s="2" t="s">
        <v>575</v>
      </c>
      <c r="C7" s="2" t="s">
        <v>534</v>
      </c>
      <c r="D7" s="1" t="s">
        <v>576</v>
      </c>
      <c r="E7" s="8" t="s">
        <v>557</v>
      </c>
      <c r="F7" s="9" t="s">
        <v>540</v>
      </c>
      <c r="G7" s="10" t="s">
        <v>558</v>
      </c>
      <c r="H7" s="2" t="s">
        <v>541</v>
      </c>
      <c r="I7" s="3">
        <v>74.05</v>
      </c>
      <c r="J7" s="2">
        <v>39</v>
      </c>
      <c r="K7" s="3">
        <v>85.63</v>
      </c>
      <c r="L7" s="3">
        <f t="shared" si="0"/>
        <v>78.682000000000002</v>
      </c>
      <c r="M7" s="2">
        <v>5</v>
      </c>
    </row>
    <row r="8" spans="1:13" ht="27" customHeight="1">
      <c r="A8" s="1" t="s">
        <v>568</v>
      </c>
      <c r="B8" s="2" t="s">
        <v>569</v>
      </c>
      <c r="C8" s="2" t="s">
        <v>534</v>
      </c>
      <c r="D8" s="1" t="s">
        <v>570</v>
      </c>
      <c r="E8" s="8" t="s">
        <v>557</v>
      </c>
      <c r="F8" s="9" t="s">
        <v>540</v>
      </c>
      <c r="G8" s="10" t="s">
        <v>558</v>
      </c>
      <c r="H8" s="2" t="s">
        <v>541</v>
      </c>
      <c r="I8" s="3">
        <v>74.099999999999994</v>
      </c>
      <c r="J8" s="2">
        <v>42</v>
      </c>
      <c r="K8" s="3">
        <v>84.37</v>
      </c>
      <c r="L8" s="3">
        <f t="shared" si="0"/>
        <v>78.207999999999998</v>
      </c>
      <c r="M8" s="2">
        <v>6</v>
      </c>
    </row>
    <row r="9" spans="1:13" ht="27" customHeight="1">
      <c r="A9" s="1" t="s">
        <v>565</v>
      </c>
      <c r="B9" s="2" t="s">
        <v>566</v>
      </c>
      <c r="C9" s="2" t="s">
        <v>534</v>
      </c>
      <c r="D9" s="1" t="s">
        <v>567</v>
      </c>
      <c r="E9" s="8" t="s">
        <v>557</v>
      </c>
      <c r="F9" s="9" t="s">
        <v>540</v>
      </c>
      <c r="G9" s="10" t="s">
        <v>558</v>
      </c>
      <c r="H9" s="2" t="s">
        <v>541</v>
      </c>
      <c r="I9" s="3">
        <v>74.349999999999994</v>
      </c>
      <c r="J9" s="2">
        <v>43</v>
      </c>
      <c r="K9" s="3" t="s">
        <v>899</v>
      </c>
      <c r="L9" s="3"/>
      <c r="M9" s="2"/>
    </row>
    <row r="10" spans="1:13" ht="27" customHeight="1">
      <c r="A10" s="1" t="s">
        <v>577</v>
      </c>
      <c r="B10" s="2" t="s">
        <v>578</v>
      </c>
      <c r="C10" s="2" t="s">
        <v>537</v>
      </c>
      <c r="D10" s="1" t="s">
        <v>579</v>
      </c>
      <c r="E10" s="8" t="s">
        <v>580</v>
      </c>
      <c r="F10" s="9" t="s">
        <v>542</v>
      </c>
      <c r="G10" s="10" t="s">
        <v>581</v>
      </c>
      <c r="H10" s="2" t="s">
        <v>541</v>
      </c>
      <c r="I10" s="3">
        <v>75</v>
      </c>
      <c r="J10" s="2">
        <v>13</v>
      </c>
      <c r="K10" s="3">
        <v>86.17</v>
      </c>
      <c r="L10" s="3">
        <f>I10*0.6+K10*0.4</f>
        <v>79.468000000000004</v>
      </c>
      <c r="M10" s="2">
        <v>1</v>
      </c>
    </row>
    <row r="11" spans="1:13" ht="27" customHeight="1">
      <c r="A11" s="1" t="s">
        <v>582</v>
      </c>
      <c r="B11" s="2" t="s">
        <v>583</v>
      </c>
      <c r="C11" s="2" t="s">
        <v>537</v>
      </c>
      <c r="D11" s="1" t="s">
        <v>584</v>
      </c>
      <c r="E11" s="8" t="s">
        <v>580</v>
      </c>
      <c r="F11" s="9" t="s">
        <v>542</v>
      </c>
      <c r="G11" s="10" t="s">
        <v>581</v>
      </c>
      <c r="H11" s="2" t="s">
        <v>541</v>
      </c>
      <c r="I11" s="3">
        <v>71.099999999999994</v>
      </c>
      <c r="J11" s="2">
        <v>14</v>
      </c>
      <c r="K11" s="3">
        <v>85.37</v>
      </c>
      <c r="L11" s="3">
        <f>I11*0.6+K11*0.4</f>
        <v>76.807999999999993</v>
      </c>
      <c r="M11" s="2">
        <v>2</v>
      </c>
    </row>
    <row r="12" spans="1:13" ht="27" customHeight="1">
      <c r="A12" s="1" t="s">
        <v>585</v>
      </c>
      <c r="B12" s="2" t="s">
        <v>586</v>
      </c>
      <c r="C12" s="2" t="s">
        <v>537</v>
      </c>
      <c r="D12" s="1" t="s">
        <v>587</v>
      </c>
      <c r="E12" s="8" t="s">
        <v>580</v>
      </c>
      <c r="F12" s="9" t="s">
        <v>542</v>
      </c>
      <c r="G12" s="10" t="s">
        <v>581</v>
      </c>
      <c r="H12" s="2" t="s">
        <v>541</v>
      </c>
      <c r="I12" s="3">
        <v>70.5</v>
      </c>
      <c r="J12" s="2">
        <v>15</v>
      </c>
      <c r="K12" s="3" t="s">
        <v>900</v>
      </c>
      <c r="L12" s="3"/>
      <c r="M12" s="2"/>
    </row>
    <row r="13" spans="1:13" ht="27" customHeight="1">
      <c r="A13" s="1" t="s">
        <v>588</v>
      </c>
      <c r="B13" s="2" t="s">
        <v>589</v>
      </c>
      <c r="C13" s="2" t="s">
        <v>537</v>
      </c>
      <c r="D13" s="1" t="s">
        <v>590</v>
      </c>
      <c r="E13" s="8" t="s">
        <v>580</v>
      </c>
      <c r="F13" s="9" t="s">
        <v>543</v>
      </c>
      <c r="G13" s="10" t="s">
        <v>591</v>
      </c>
      <c r="H13" s="2" t="s">
        <v>541</v>
      </c>
      <c r="I13" s="3">
        <v>72.400000000000006</v>
      </c>
      <c r="J13" s="2">
        <v>3</v>
      </c>
      <c r="K13" s="3">
        <v>84.57</v>
      </c>
      <c r="L13" s="3">
        <f t="shared" ref="L13:L41" si="1">I13*0.6+K13*0.4</f>
        <v>77.268000000000001</v>
      </c>
      <c r="M13" s="2">
        <v>1</v>
      </c>
    </row>
    <row r="14" spans="1:13" ht="27" customHeight="1">
      <c r="A14" s="1" t="s">
        <v>592</v>
      </c>
      <c r="B14" s="2" t="s">
        <v>593</v>
      </c>
      <c r="C14" s="2" t="s">
        <v>537</v>
      </c>
      <c r="D14" s="1" t="s">
        <v>594</v>
      </c>
      <c r="E14" s="8" t="s">
        <v>580</v>
      </c>
      <c r="F14" s="9" t="s">
        <v>543</v>
      </c>
      <c r="G14" s="10" t="s">
        <v>591</v>
      </c>
      <c r="H14" s="2" t="s">
        <v>541</v>
      </c>
      <c r="I14" s="3">
        <v>69.95</v>
      </c>
      <c r="J14" s="2">
        <v>2</v>
      </c>
      <c r="K14" s="3">
        <v>85.8</v>
      </c>
      <c r="L14" s="3">
        <f t="shared" si="1"/>
        <v>76.289999999999992</v>
      </c>
      <c r="M14" s="2">
        <v>2</v>
      </c>
    </row>
    <row r="15" spans="1:13" ht="27" customHeight="1">
      <c r="A15" s="1" t="s">
        <v>595</v>
      </c>
      <c r="B15" s="2" t="s">
        <v>596</v>
      </c>
      <c r="C15" s="2" t="s">
        <v>534</v>
      </c>
      <c r="D15" s="1" t="s">
        <v>597</v>
      </c>
      <c r="E15" s="8" t="s">
        <v>580</v>
      </c>
      <c r="F15" s="9" t="s">
        <v>543</v>
      </c>
      <c r="G15" s="10" t="s">
        <v>591</v>
      </c>
      <c r="H15" s="2" t="s">
        <v>541</v>
      </c>
      <c r="I15" s="3">
        <v>68.599999999999994</v>
      </c>
      <c r="J15" s="2">
        <v>1</v>
      </c>
      <c r="K15" s="3">
        <v>84.97</v>
      </c>
      <c r="L15" s="3">
        <f t="shared" si="1"/>
        <v>75.147999999999996</v>
      </c>
      <c r="M15" s="2">
        <v>3</v>
      </c>
    </row>
    <row r="16" spans="1:13" ht="27" customHeight="1">
      <c r="A16" s="1" t="s">
        <v>598</v>
      </c>
      <c r="B16" s="2" t="s">
        <v>599</v>
      </c>
      <c r="C16" s="2" t="s">
        <v>534</v>
      </c>
      <c r="D16" s="1" t="s">
        <v>600</v>
      </c>
      <c r="E16" s="8" t="s">
        <v>601</v>
      </c>
      <c r="F16" s="9" t="s">
        <v>540</v>
      </c>
      <c r="G16" s="10" t="s">
        <v>602</v>
      </c>
      <c r="H16" s="2" t="s">
        <v>541</v>
      </c>
      <c r="I16" s="3">
        <v>70.5</v>
      </c>
      <c r="J16" s="2">
        <v>48</v>
      </c>
      <c r="K16" s="3">
        <v>84.47</v>
      </c>
      <c r="L16" s="3">
        <f t="shared" si="1"/>
        <v>76.087999999999994</v>
      </c>
      <c r="M16" s="2">
        <v>1</v>
      </c>
    </row>
    <row r="17" spans="1:13" ht="27" customHeight="1">
      <c r="A17" s="1" t="s">
        <v>603</v>
      </c>
      <c r="B17" s="2" t="s">
        <v>604</v>
      </c>
      <c r="C17" s="2" t="s">
        <v>534</v>
      </c>
      <c r="D17" s="1" t="s">
        <v>605</v>
      </c>
      <c r="E17" s="8" t="s">
        <v>601</v>
      </c>
      <c r="F17" s="9" t="s">
        <v>540</v>
      </c>
      <c r="G17" s="10" t="s">
        <v>602</v>
      </c>
      <c r="H17" s="2" t="s">
        <v>541</v>
      </c>
      <c r="I17" s="3">
        <v>70.45</v>
      </c>
      <c r="J17" s="2">
        <v>47</v>
      </c>
      <c r="K17" s="3">
        <v>84.53</v>
      </c>
      <c r="L17" s="3">
        <f t="shared" si="1"/>
        <v>76.082000000000008</v>
      </c>
      <c r="M17" s="2">
        <v>2</v>
      </c>
    </row>
    <row r="18" spans="1:13" ht="27" customHeight="1">
      <c r="A18" s="1" t="s">
        <v>606</v>
      </c>
      <c r="B18" s="2" t="s">
        <v>607</v>
      </c>
      <c r="C18" s="2" t="s">
        <v>534</v>
      </c>
      <c r="D18" s="1" t="s">
        <v>608</v>
      </c>
      <c r="E18" s="8" t="s">
        <v>601</v>
      </c>
      <c r="F18" s="9" t="s">
        <v>540</v>
      </c>
      <c r="G18" s="10" t="s">
        <v>602</v>
      </c>
      <c r="H18" s="2" t="s">
        <v>541</v>
      </c>
      <c r="I18" s="3">
        <v>69.95</v>
      </c>
      <c r="J18" s="2">
        <v>46</v>
      </c>
      <c r="K18" s="3">
        <v>84.33</v>
      </c>
      <c r="L18" s="3">
        <f t="shared" si="1"/>
        <v>75.701999999999998</v>
      </c>
      <c r="M18" s="2">
        <v>3</v>
      </c>
    </row>
    <row r="19" spans="1:13" ht="27" customHeight="1">
      <c r="A19" s="1" t="s">
        <v>609</v>
      </c>
      <c r="B19" s="2" t="s">
        <v>610</v>
      </c>
      <c r="C19" s="2" t="s">
        <v>537</v>
      </c>
      <c r="D19" s="1" t="s">
        <v>611</v>
      </c>
      <c r="E19" s="8" t="s">
        <v>612</v>
      </c>
      <c r="F19" s="9" t="s">
        <v>542</v>
      </c>
      <c r="G19" s="10" t="s">
        <v>613</v>
      </c>
      <c r="H19" s="2" t="s">
        <v>541</v>
      </c>
      <c r="I19" s="3">
        <v>73.45</v>
      </c>
      <c r="J19" s="2">
        <v>31</v>
      </c>
      <c r="K19" s="3">
        <v>85.23</v>
      </c>
      <c r="L19" s="3">
        <f t="shared" si="1"/>
        <v>78.162000000000006</v>
      </c>
      <c r="M19" s="2">
        <v>1</v>
      </c>
    </row>
    <row r="20" spans="1:13" ht="27" customHeight="1">
      <c r="A20" s="1" t="s">
        <v>614</v>
      </c>
      <c r="B20" s="2" t="s">
        <v>615</v>
      </c>
      <c r="C20" s="2" t="s">
        <v>537</v>
      </c>
      <c r="D20" s="1" t="s">
        <v>616</v>
      </c>
      <c r="E20" s="8" t="s">
        <v>612</v>
      </c>
      <c r="F20" s="9" t="s">
        <v>542</v>
      </c>
      <c r="G20" s="10" t="s">
        <v>613</v>
      </c>
      <c r="H20" s="2" t="s">
        <v>541</v>
      </c>
      <c r="I20" s="3">
        <v>73.099999999999994</v>
      </c>
      <c r="J20" s="2">
        <v>33</v>
      </c>
      <c r="K20" s="3">
        <v>84.77</v>
      </c>
      <c r="L20" s="3">
        <f t="shared" si="1"/>
        <v>77.768000000000001</v>
      </c>
      <c r="M20" s="2">
        <v>2</v>
      </c>
    </row>
    <row r="21" spans="1:13" ht="27" customHeight="1">
      <c r="A21" s="1" t="s">
        <v>617</v>
      </c>
      <c r="B21" s="2" t="s">
        <v>618</v>
      </c>
      <c r="C21" s="2" t="s">
        <v>534</v>
      </c>
      <c r="D21" s="1" t="s">
        <v>619</v>
      </c>
      <c r="E21" s="8" t="s">
        <v>612</v>
      </c>
      <c r="F21" s="9" t="s">
        <v>542</v>
      </c>
      <c r="G21" s="10" t="s">
        <v>613</v>
      </c>
      <c r="H21" s="2" t="s">
        <v>541</v>
      </c>
      <c r="I21" s="3">
        <v>71.8</v>
      </c>
      <c r="J21" s="2">
        <v>32</v>
      </c>
      <c r="K21" s="3">
        <v>85.67</v>
      </c>
      <c r="L21" s="3">
        <f t="shared" si="1"/>
        <v>77.347999999999999</v>
      </c>
      <c r="M21" s="2">
        <v>3</v>
      </c>
    </row>
    <row r="22" spans="1:13" ht="27" customHeight="1">
      <c r="A22" s="1" t="s">
        <v>620</v>
      </c>
      <c r="B22" s="2" t="s">
        <v>621</v>
      </c>
      <c r="C22" s="2" t="s">
        <v>534</v>
      </c>
      <c r="D22" s="1" t="s">
        <v>622</v>
      </c>
      <c r="E22" s="8" t="s">
        <v>612</v>
      </c>
      <c r="F22" s="9" t="s">
        <v>543</v>
      </c>
      <c r="G22" s="10" t="s">
        <v>623</v>
      </c>
      <c r="H22" s="2" t="s">
        <v>541</v>
      </c>
      <c r="I22" s="3">
        <v>74.650000000000006</v>
      </c>
      <c r="J22" s="2">
        <v>17</v>
      </c>
      <c r="K22" s="3">
        <v>84.53</v>
      </c>
      <c r="L22" s="3">
        <f t="shared" si="1"/>
        <v>78.602000000000004</v>
      </c>
      <c r="M22" s="2">
        <v>1</v>
      </c>
    </row>
    <row r="23" spans="1:13" ht="27" customHeight="1">
      <c r="A23" s="1" t="s">
        <v>624</v>
      </c>
      <c r="B23" s="2" t="s">
        <v>625</v>
      </c>
      <c r="C23" s="2" t="s">
        <v>534</v>
      </c>
      <c r="D23" s="1" t="s">
        <v>626</v>
      </c>
      <c r="E23" s="8" t="s">
        <v>612</v>
      </c>
      <c r="F23" s="9" t="s">
        <v>543</v>
      </c>
      <c r="G23" s="10" t="s">
        <v>623</v>
      </c>
      <c r="H23" s="2" t="s">
        <v>541</v>
      </c>
      <c r="I23" s="3">
        <v>73.099999999999994</v>
      </c>
      <c r="J23" s="2">
        <v>16</v>
      </c>
      <c r="K23" s="3">
        <v>85.1</v>
      </c>
      <c r="L23" s="3">
        <f t="shared" si="1"/>
        <v>77.899999999999991</v>
      </c>
      <c r="M23" s="2">
        <v>2</v>
      </c>
    </row>
    <row r="24" spans="1:13" ht="27" customHeight="1">
      <c r="A24" s="1" t="s">
        <v>627</v>
      </c>
      <c r="B24" s="2" t="s">
        <v>628</v>
      </c>
      <c r="C24" s="2" t="s">
        <v>534</v>
      </c>
      <c r="D24" s="1" t="s">
        <v>629</v>
      </c>
      <c r="E24" s="8" t="s">
        <v>612</v>
      </c>
      <c r="F24" s="9" t="s">
        <v>543</v>
      </c>
      <c r="G24" s="10" t="s">
        <v>623</v>
      </c>
      <c r="H24" s="2" t="s">
        <v>541</v>
      </c>
      <c r="I24" s="3">
        <v>72.7</v>
      </c>
      <c r="J24" s="2">
        <v>18</v>
      </c>
      <c r="K24" s="3">
        <v>85.3</v>
      </c>
      <c r="L24" s="3">
        <f t="shared" si="1"/>
        <v>77.739999999999995</v>
      </c>
      <c r="M24" s="2">
        <v>3</v>
      </c>
    </row>
    <row r="25" spans="1:13" ht="27" customHeight="1">
      <c r="A25" s="1" t="s">
        <v>630</v>
      </c>
      <c r="B25" s="2" t="s">
        <v>631</v>
      </c>
      <c r="C25" s="2" t="s">
        <v>537</v>
      </c>
      <c r="D25" s="1" t="s">
        <v>632</v>
      </c>
      <c r="E25" s="8" t="s">
        <v>612</v>
      </c>
      <c r="F25" s="9" t="s">
        <v>544</v>
      </c>
      <c r="G25" s="10" t="s">
        <v>633</v>
      </c>
      <c r="H25" s="2" t="s">
        <v>541</v>
      </c>
      <c r="I25" s="3">
        <v>72.95</v>
      </c>
      <c r="J25" s="2">
        <v>4</v>
      </c>
      <c r="K25" s="3">
        <v>86</v>
      </c>
      <c r="L25" s="3">
        <f t="shared" si="1"/>
        <v>78.17</v>
      </c>
      <c r="M25" s="2">
        <v>1</v>
      </c>
    </row>
    <row r="26" spans="1:13" ht="27" customHeight="1">
      <c r="A26" s="1" t="s">
        <v>634</v>
      </c>
      <c r="B26" s="2" t="s">
        <v>635</v>
      </c>
      <c r="C26" s="2" t="s">
        <v>537</v>
      </c>
      <c r="D26" s="1" t="s">
        <v>636</v>
      </c>
      <c r="E26" s="8" t="s">
        <v>612</v>
      </c>
      <c r="F26" s="9" t="s">
        <v>544</v>
      </c>
      <c r="G26" s="10" t="s">
        <v>633</v>
      </c>
      <c r="H26" s="2" t="s">
        <v>541</v>
      </c>
      <c r="I26" s="3">
        <v>68.25</v>
      </c>
      <c r="J26" s="2">
        <v>6</v>
      </c>
      <c r="K26" s="3">
        <v>86.87</v>
      </c>
      <c r="L26" s="3">
        <f t="shared" si="1"/>
        <v>75.698000000000008</v>
      </c>
      <c r="M26" s="2">
        <v>2</v>
      </c>
    </row>
    <row r="27" spans="1:13" ht="27" customHeight="1">
      <c r="A27" s="1" t="s">
        <v>637</v>
      </c>
      <c r="B27" s="2" t="s">
        <v>638</v>
      </c>
      <c r="C27" s="2" t="s">
        <v>534</v>
      </c>
      <c r="D27" s="1" t="s">
        <v>639</v>
      </c>
      <c r="E27" s="8" t="s">
        <v>612</v>
      </c>
      <c r="F27" s="9" t="s">
        <v>544</v>
      </c>
      <c r="G27" s="10" t="s">
        <v>633</v>
      </c>
      <c r="H27" s="2" t="s">
        <v>541</v>
      </c>
      <c r="I27" s="3">
        <v>63.8</v>
      </c>
      <c r="J27" s="2">
        <v>5</v>
      </c>
      <c r="K27" s="3">
        <v>84.33</v>
      </c>
      <c r="L27" s="3">
        <f t="shared" si="1"/>
        <v>72.012</v>
      </c>
      <c r="M27" s="2">
        <v>3</v>
      </c>
    </row>
    <row r="28" spans="1:13" ht="27" customHeight="1">
      <c r="A28" s="1" t="s">
        <v>640</v>
      </c>
      <c r="B28" s="2" t="s">
        <v>641</v>
      </c>
      <c r="C28" s="2" t="s">
        <v>537</v>
      </c>
      <c r="D28" s="1" t="s">
        <v>642</v>
      </c>
      <c r="E28" s="8" t="s">
        <v>612</v>
      </c>
      <c r="F28" s="9" t="s">
        <v>546</v>
      </c>
      <c r="G28" s="10" t="s">
        <v>643</v>
      </c>
      <c r="H28" s="2" t="s">
        <v>541</v>
      </c>
      <c r="I28" s="3">
        <v>75.05</v>
      </c>
      <c r="J28" s="2">
        <v>10</v>
      </c>
      <c r="K28" s="3">
        <v>86.33</v>
      </c>
      <c r="L28" s="3">
        <f t="shared" si="1"/>
        <v>79.561999999999998</v>
      </c>
      <c r="M28" s="2">
        <v>1</v>
      </c>
    </row>
    <row r="29" spans="1:13" ht="27" customHeight="1">
      <c r="A29" s="1" t="s">
        <v>644</v>
      </c>
      <c r="B29" s="2" t="s">
        <v>645</v>
      </c>
      <c r="C29" s="2" t="s">
        <v>537</v>
      </c>
      <c r="D29" s="1" t="s">
        <v>646</v>
      </c>
      <c r="E29" s="8" t="s">
        <v>612</v>
      </c>
      <c r="F29" s="9" t="s">
        <v>546</v>
      </c>
      <c r="G29" s="10" t="s">
        <v>643</v>
      </c>
      <c r="H29" s="2" t="s">
        <v>541</v>
      </c>
      <c r="I29" s="3">
        <v>71.150000000000006</v>
      </c>
      <c r="J29" s="2">
        <v>12</v>
      </c>
      <c r="K29" s="3">
        <v>85.17</v>
      </c>
      <c r="L29" s="3">
        <f t="shared" si="1"/>
        <v>76.75800000000001</v>
      </c>
      <c r="M29" s="2">
        <v>2</v>
      </c>
    </row>
    <row r="30" spans="1:13" ht="27" customHeight="1">
      <c r="A30" s="1" t="s">
        <v>647</v>
      </c>
      <c r="B30" s="2" t="s">
        <v>648</v>
      </c>
      <c r="C30" s="2" t="s">
        <v>537</v>
      </c>
      <c r="D30" s="1" t="s">
        <v>649</v>
      </c>
      <c r="E30" s="8" t="s">
        <v>612</v>
      </c>
      <c r="F30" s="9" t="s">
        <v>546</v>
      </c>
      <c r="G30" s="10" t="s">
        <v>643</v>
      </c>
      <c r="H30" s="2" t="s">
        <v>541</v>
      </c>
      <c r="I30" s="3">
        <v>70.849999999999994</v>
      </c>
      <c r="J30" s="2">
        <v>11</v>
      </c>
      <c r="K30" s="3">
        <v>85.47</v>
      </c>
      <c r="L30" s="3">
        <f t="shared" si="1"/>
        <v>76.698000000000008</v>
      </c>
      <c r="M30" s="2">
        <v>3</v>
      </c>
    </row>
    <row r="31" spans="1:13" ht="27" customHeight="1">
      <c r="A31" s="1" t="s">
        <v>650</v>
      </c>
      <c r="B31" s="2" t="s">
        <v>651</v>
      </c>
      <c r="C31" s="2" t="s">
        <v>537</v>
      </c>
      <c r="D31" s="1" t="s">
        <v>652</v>
      </c>
      <c r="E31" s="8" t="s">
        <v>653</v>
      </c>
      <c r="F31" s="9" t="s">
        <v>544</v>
      </c>
      <c r="G31" s="10" t="s">
        <v>654</v>
      </c>
      <c r="H31" s="2" t="s">
        <v>541</v>
      </c>
      <c r="I31" s="3">
        <v>73.400000000000006</v>
      </c>
      <c r="J31" s="2">
        <v>50</v>
      </c>
      <c r="K31" s="3">
        <v>86.23</v>
      </c>
      <c r="L31" s="3">
        <f t="shared" si="1"/>
        <v>78.532000000000011</v>
      </c>
      <c r="M31" s="2">
        <v>1</v>
      </c>
    </row>
    <row r="32" spans="1:13" ht="27" customHeight="1">
      <c r="A32" s="1" t="s">
        <v>655</v>
      </c>
      <c r="B32" s="2" t="s">
        <v>656</v>
      </c>
      <c r="C32" s="2" t="s">
        <v>537</v>
      </c>
      <c r="D32" s="1" t="s">
        <v>657</v>
      </c>
      <c r="E32" s="8" t="s">
        <v>653</v>
      </c>
      <c r="F32" s="9" t="s">
        <v>544</v>
      </c>
      <c r="G32" s="10" t="s">
        <v>654</v>
      </c>
      <c r="H32" s="2" t="s">
        <v>541</v>
      </c>
      <c r="I32" s="3">
        <v>71.5</v>
      </c>
      <c r="J32" s="2">
        <v>49</v>
      </c>
      <c r="K32" s="3">
        <v>84.2</v>
      </c>
      <c r="L32" s="3">
        <f t="shared" si="1"/>
        <v>76.58</v>
      </c>
      <c r="M32" s="2">
        <v>2</v>
      </c>
    </row>
    <row r="33" spans="1:13" ht="27" customHeight="1">
      <c r="A33" s="1" t="s">
        <v>658</v>
      </c>
      <c r="B33" s="2" t="s">
        <v>659</v>
      </c>
      <c r="C33" s="2" t="s">
        <v>534</v>
      </c>
      <c r="D33" s="1" t="s">
        <v>660</v>
      </c>
      <c r="E33" s="8" t="s">
        <v>653</v>
      </c>
      <c r="F33" s="9" t="s">
        <v>544</v>
      </c>
      <c r="G33" s="10" t="s">
        <v>654</v>
      </c>
      <c r="H33" s="2" t="s">
        <v>541</v>
      </c>
      <c r="I33" s="3">
        <v>67.400000000000006</v>
      </c>
      <c r="J33" s="2">
        <v>51</v>
      </c>
      <c r="K33" s="3">
        <v>84.97</v>
      </c>
      <c r="L33" s="3">
        <f t="shared" si="1"/>
        <v>74.427999999999997</v>
      </c>
      <c r="M33" s="2">
        <v>3</v>
      </c>
    </row>
    <row r="34" spans="1:13" ht="27" customHeight="1">
      <c r="A34" s="1" t="s">
        <v>661</v>
      </c>
      <c r="B34" s="2" t="s">
        <v>662</v>
      </c>
      <c r="C34" s="2" t="s">
        <v>537</v>
      </c>
      <c r="D34" s="1" t="s">
        <v>663</v>
      </c>
      <c r="E34" s="8" t="s">
        <v>653</v>
      </c>
      <c r="F34" s="9" t="s">
        <v>546</v>
      </c>
      <c r="G34" s="10" t="s">
        <v>664</v>
      </c>
      <c r="H34" s="2" t="s">
        <v>541</v>
      </c>
      <c r="I34" s="3">
        <v>77.55</v>
      </c>
      <c r="J34" s="2">
        <v>28</v>
      </c>
      <c r="K34" s="3">
        <v>85.67</v>
      </c>
      <c r="L34" s="3">
        <f t="shared" si="1"/>
        <v>80.798000000000002</v>
      </c>
      <c r="M34" s="2">
        <v>1</v>
      </c>
    </row>
    <row r="35" spans="1:13" ht="27" customHeight="1">
      <c r="A35" s="1" t="s">
        <v>668</v>
      </c>
      <c r="B35" s="2" t="s">
        <v>669</v>
      </c>
      <c r="C35" s="2" t="s">
        <v>537</v>
      </c>
      <c r="D35" s="1" t="s">
        <v>670</v>
      </c>
      <c r="E35" s="8" t="s">
        <v>653</v>
      </c>
      <c r="F35" s="9" t="s">
        <v>546</v>
      </c>
      <c r="G35" s="10" t="s">
        <v>664</v>
      </c>
      <c r="H35" s="2" t="s">
        <v>541</v>
      </c>
      <c r="I35" s="3">
        <v>76.900000000000006</v>
      </c>
      <c r="J35" s="2">
        <v>29</v>
      </c>
      <c r="K35" s="3">
        <v>85.43</v>
      </c>
      <c r="L35" s="3">
        <f t="shared" si="1"/>
        <v>80.312000000000012</v>
      </c>
      <c r="M35" s="2">
        <v>2</v>
      </c>
    </row>
    <row r="36" spans="1:13" ht="27" customHeight="1">
      <c r="A36" s="1" t="s">
        <v>671</v>
      </c>
      <c r="B36" s="2" t="s">
        <v>672</v>
      </c>
      <c r="C36" s="2" t="s">
        <v>537</v>
      </c>
      <c r="D36" s="1" t="s">
        <v>673</v>
      </c>
      <c r="E36" s="8" t="s">
        <v>653</v>
      </c>
      <c r="F36" s="9" t="s">
        <v>546</v>
      </c>
      <c r="G36" s="10" t="s">
        <v>664</v>
      </c>
      <c r="H36" s="2" t="s">
        <v>541</v>
      </c>
      <c r="I36" s="3">
        <v>76.55</v>
      </c>
      <c r="J36" s="2">
        <v>23</v>
      </c>
      <c r="K36" s="3">
        <v>85.27</v>
      </c>
      <c r="L36" s="3">
        <f t="shared" si="1"/>
        <v>80.037999999999997</v>
      </c>
      <c r="M36" s="2">
        <v>3</v>
      </c>
    </row>
    <row r="37" spans="1:13" ht="27" customHeight="1">
      <c r="A37" s="1" t="s">
        <v>674</v>
      </c>
      <c r="B37" s="2" t="s">
        <v>675</v>
      </c>
      <c r="C37" s="2" t="s">
        <v>537</v>
      </c>
      <c r="D37" s="1" t="s">
        <v>676</v>
      </c>
      <c r="E37" s="8" t="s">
        <v>653</v>
      </c>
      <c r="F37" s="9" t="s">
        <v>546</v>
      </c>
      <c r="G37" s="10" t="s">
        <v>664</v>
      </c>
      <c r="H37" s="2" t="s">
        <v>541</v>
      </c>
      <c r="I37" s="3">
        <v>75.650000000000006</v>
      </c>
      <c r="J37" s="2">
        <v>30</v>
      </c>
      <c r="K37" s="3">
        <v>85.93</v>
      </c>
      <c r="L37" s="3">
        <f t="shared" si="1"/>
        <v>79.762</v>
      </c>
      <c r="M37" s="2">
        <v>4</v>
      </c>
    </row>
    <row r="38" spans="1:13" ht="27" customHeight="1">
      <c r="A38" s="1" t="s">
        <v>677</v>
      </c>
      <c r="B38" s="2" t="s">
        <v>678</v>
      </c>
      <c r="C38" s="2" t="s">
        <v>537</v>
      </c>
      <c r="D38" s="1" t="s">
        <v>679</v>
      </c>
      <c r="E38" s="8" t="s">
        <v>653</v>
      </c>
      <c r="F38" s="9" t="s">
        <v>546</v>
      </c>
      <c r="G38" s="10" t="s">
        <v>664</v>
      </c>
      <c r="H38" s="2" t="s">
        <v>541</v>
      </c>
      <c r="I38" s="3">
        <v>75.5</v>
      </c>
      <c r="J38" s="2">
        <v>25</v>
      </c>
      <c r="K38" s="3">
        <v>85.17</v>
      </c>
      <c r="L38" s="3">
        <f t="shared" si="1"/>
        <v>79.367999999999995</v>
      </c>
      <c r="M38" s="2">
        <v>5</v>
      </c>
    </row>
    <row r="39" spans="1:13" ht="27" customHeight="1">
      <c r="A39" s="1" t="s">
        <v>680</v>
      </c>
      <c r="B39" s="2" t="s">
        <v>681</v>
      </c>
      <c r="C39" s="2" t="s">
        <v>537</v>
      </c>
      <c r="D39" s="1" t="s">
        <v>682</v>
      </c>
      <c r="E39" s="8" t="s">
        <v>653</v>
      </c>
      <c r="F39" s="9" t="s">
        <v>546</v>
      </c>
      <c r="G39" s="10" t="s">
        <v>664</v>
      </c>
      <c r="H39" s="2" t="s">
        <v>541</v>
      </c>
      <c r="I39" s="3">
        <v>75.25</v>
      </c>
      <c r="J39" s="2">
        <v>26</v>
      </c>
      <c r="K39" s="3">
        <v>84.4</v>
      </c>
      <c r="L39" s="3">
        <f t="shared" si="1"/>
        <v>78.91</v>
      </c>
      <c r="M39" s="2">
        <v>6</v>
      </c>
    </row>
    <row r="40" spans="1:13" ht="27" customHeight="1">
      <c r="A40" s="1" t="s">
        <v>683</v>
      </c>
      <c r="B40" s="2" t="s">
        <v>684</v>
      </c>
      <c r="C40" s="2" t="s">
        <v>537</v>
      </c>
      <c r="D40" s="1" t="s">
        <v>685</v>
      </c>
      <c r="E40" s="8" t="s">
        <v>653</v>
      </c>
      <c r="F40" s="9" t="s">
        <v>546</v>
      </c>
      <c r="G40" s="10" t="s">
        <v>664</v>
      </c>
      <c r="H40" s="2" t="s">
        <v>541</v>
      </c>
      <c r="I40" s="3">
        <v>74.400000000000006</v>
      </c>
      <c r="J40" s="2">
        <v>24</v>
      </c>
      <c r="K40" s="3">
        <v>85.63</v>
      </c>
      <c r="L40" s="3">
        <f t="shared" si="1"/>
        <v>78.891999999999996</v>
      </c>
      <c r="M40" s="2">
        <v>7</v>
      </c>
    </row>
    <row r="41" spans="1:13" ht="27" customHeight="1">
      <c r="A41" s="1" t="s">
        <v>686</v>
      </c>
      <c r="B41" s="2" t="s">
        <v>687</v>
      </c>
      <c r="C41" s="2" t="s">
        <v>537</v>
      </c>
      <c r="D41" s="1" t="s">
        <v>688</v>
      </c>
      <c r="E41" s="8" t="s">
        <v>653</v>
      </c>
      <c r="F41" s="9" t="s">
        <v>546</v>
      </c>
      <c r="G41" s="10" t="s">
        <v>664</v>
      </c>
      <c r="H41" s="2" t="s">
        <v>541</v>
      </c>
      <c r="I41" s="3">
        <v>73.8</v>
      </c>
      <c r="J41" s="2">
        <v>22</v>
      </c>
      <c r="K41" s="3">
        <v>82.1</v>
      </c>
      <c r="L41" s="3">
        <f t="shared" si="1"/>
        <v>77.11999999999999</v>
      </c>
      <c r="M41" s="2">
        <v>8</v>
      </c>
    </row>
    <row r="42" spans="1:13" ht="27" customHeight="1">
      <c r="A42" s="1" t="s">
        <v>665</v>
      </c>
      <c r="B42" s="2" t="s">
        <v>666</v>
      </c>
      <c r="C42" s="2" t="s">
        <v>537</v>
      </c>
      <c r="D42" s="1" t="s">
        <v>667</v>
      </c>
      <c r="E42" s="8" t="s">
        <v>653</v>
      </c>
      <c r="F42" s="9" t="s">
        <v>546</v>
      </c>
      <c r="G42" s="10" t="s">
        <v>664</v>
      </c>
      <c r="H42" s="2" t="s">
        <v>541</v>
      </c>
      <c r="I42" s="3">
        <v>76.95</v>
      </c>
      <c r="J42" s="2">
        <v>27</v>
      </c>
      <c r="K42" s="3" t="s">
        <v>899</v>
      </c>
      <c r="L42" s="3"/>
      <c r="M42" s="2"/>
    </row>
    <row r="43" spans="1:13" ht="27" customHeight="1">
      <c r="A43" s="1" t="s">
        <v>693</v>
      </c>
      <c r="B43" s="2" t="s">
        <v>694</v>
      </c>
      <c r="C43" s="2" t="s">
        <v>534</v>
      </c>
      <c r="D43" s="1" t="s">
        <v>695</v>
      </c>
      <c r="E43" s="8" t="s">
        <v>653</v>
      </c>
      <c r="F43" s="9" t="s">
        <v>547</v>
      </c>
      <c r="G43" s="10" t="s">
        <v>692</v>
      </c>
      <c r="H43" s="2" t="s">
        <v>541</v>
      </c>
      <c r="I43" s="3">
        <v>67.900000000000006</v>
      </c>
      <c r="J43" s="2">
        <v>37</v>
      </c>
      <c r="K43" s="3">
        <v>86.4</v>
      </c>
      <c r="L43" s="3">
        <f>I43*0.6+K43*0.4</f>
        <v>75.300000000000011</v>
      </c>
      <c r="M43" s="2">
        <v>1</v>
      </c>
    </row>
    <row r="44" spans="1:13" ht="27" customHeight="1">
      <c r="A44" s="1" t="s">
        <v>699</v>
      </c>
      <c r="B44" s="2" t="s">
        <v>700</v>
      </c>
      <c r="C44" s="2" t="s">
        <v>537</v>
      </c>
      <c r="D44" s="1" t="s">
        <v>701</v>
      </c>
      <c r="E44" s="8" t="s">
        <v>653</v>
      </c>
      <c r="F44" s="9" t="s">
        <v>547</v>
      </c>
      <c r="G44" s="10" t="s">
        <v>692</v>
      </c>
      <c r="H44" s="2" t="s">
        <v>541</v>
      </c>
      <c r="I44" s="3">
        <v>64.5</v>
      </c>
      <c r="J44" s="2">
        <v>36</v>
      </c>
      <c r="K44" s="16">
        <v>85.47</v>
      </c>
      <c r="L44" s="3">
        <f>I44*0.6+K44*0.4</f>
        <v>72.888000000000005</v>
      </c>
      <c r="M44" s="14">
        <v>2</v>
      </c>
    </row>
    <row r="45" spans="1:13" ht="27" customHeight="1">
      <c r="A45" s="1" t="s">
        <v>702</v>
      </c>
      <c r="B45" s="2" t="s">
        <v>703</v>
      </c>
      <c r="C45" s="2" t="s">
        <v>537</v>
      </c>
      <c r="D45" s="1" t="s">
        <v>704</v>
      </c>
      <c r="E45" s="8" t="s">
        <v>653</v>
      </c>
      <c r="F45" s="9" t="s">
        <v>547</v>
      </c>
      <c r="G45" s="10" t="s">
        <v>692</v>
      </c>
      <c r="H45" s="2" t="s">
        <v>541</v>
      </c>
      <c r="I45" s="3">
        <v>62.1</v>
      </c>
      <c r="J45" s="2">
        <v>35</v>
      </c>
      <c r="K45" s="16">
        <v>84.07</v>
      </c>
      <c r="L45" s="3">
        <f>I45*0.6+K45*0.4</f>
        <v>70.888000000000005</v>
      </c>
      <c r="M45" s="14">
        <v>3</v>
      </c>
    </row>
    <row r="46" spans="1:13" ht="27" customHeight="1">
      <c r="A46" s="1" t="s">
        <v>689</v>
      </c>
      <c r="B46" s="2" t="s">
        <v>690</v>
      </c>
      <c r="C46" s="2" t="s">
        <v>537</v>
      </c>
      <c r="D46" s="1" t="s">
        <v>691</v>
      </c>
      <c r="E46" s="8" t="s">
        <v>653</v>
      </c>
      <c r="F46" s="9" t="s">
        <v>547</v>
      </c>
      <c r="G46" s="10" t="s">
        <v>692</v>
      </c>
      <c r="H46" s="2" t="s">
        <v>541</v>
      </c>
      <c r="I46" s="3">
        <v>68.8</v>
      </c>
      <c r="J46" s="2">
        <v>34</v>
      </c>
      <c r="K46" s="3" t="s">
        <v>899</v>
      </c>
      <c r="L46" s="3"/>
      <c r="M46" s="2"/>
    </row>
    <row r="47" spans="1:13" ht="27" customHeight="1">
      <c r="A47" s="1" t="s">
        <v>696</v>
      </c>
      <c r="B47" s="2" t="s">
        <v>697</v>
      </c>
      <c r="C47" s="2" t="s">
        <v>534</v>
      </c>
      <c r="D47" s="1" t="s">
        <v>698</v>
      </c>
      <c r="E47" s="8" t="s">
        <v>653</v>
      </c>
      <c r="F47" s="9" t="s">
        <v>547</v>
      </c>
      <c r="G47" s="10" t="s">
        <v>692</v>
      </c>
      <c r="H47" s="2" t="s">
        <v>541</v>
      </c>
      <c r="I47" s="3">
        <v>65.75</v>
      </c>
      <c r="J47" s="2">
        <v>38</v>
      </c>
      <c r="K47" s="3" t="s">
        <v>899</v>
      </c>
      <c r="L47" s="3"/>
      <c r="M47" s="2"/>
    </row>
    <row r="48" spans="1:13" ht="27" customHeight="1">
      <c r="A48" s="1" t="s">
        <v>705</v>
      </c>
      <c r="B48" s="2" t="s">
        <v>706</v>
      </c>
      <c r="C48" s="2" t="s">
        <v>534</v>
      </c>
      <c r="D48" s="1" t="s">
        <v>707</v>
      </c>
      <c r="E48" s="8" t="s">
        <v>708</v>
      </c>
      <c r="F48" s="9" t="s">
        <v>544</v>
      </c>
      <c r="G48" s="10" t="s">
        <v>709</v>
      </c>
      <c r="H48" s="2" t="s">
        <v>541</v>
      </c>
      <c r="I48" s="3">
        <v>70.400000000000006</v>
      </c>
      <c r="J48" s="2">
        <v>21</v>
      </c>
      <c r="K48" s="16">
        <v>85.97</v>
      </c>
      <c r="L48" s="3">
        <f t="shared" ref="L48:L53" si="2">I48*0.6+K48*0.4</f>
        <v>76.628</v>
      </c>
      <c r="M48" s="14">
        <v>1</v>
      </c>
    </row>
    <row r="49" spans="1:13" ht="27" customHeight="1">
      <c r="A49" s="1" t="s">
        <v>713</v>
      </c>
      <c r="B49" s="2" t="s">
        <v>714</v>
      </c>
      <c r="C49" s="2" t="s">
        <v>534</v>
      </c>
      <c r="D49" s="1" t="s">
        <v>715</v>
      </c>
      <c r="E49" s="8" t="s">
        <v>708</v>
      </c>
      <c r="F49" s="9" t="s">
        <v>544</v>
      </c>
      <c r="G49" s="10" t="s">
        <v>709</v>
      </c>
      <c r="H49" s="2" t="s">
        <v>541</v>
      </c>
      <c r="I49" s="3">
        <v>69</v>
      </c>
      <c r="J49" s="2">
        <v>19</v>
      </c>
      <c r="K49" s="16">
        <v>86.1</v>
      </c>
      <c r="L49" s="3">
        <f t="shared" si="2"/>
        <v>75.84</v>
      </c>
      <c r="M49" s="14">
        <v>2</v>
      </c>
    </row>
    <row r="50" spans="1:13" ht="27" customHeight="1">
      <c r="A50" s="1" t="s">
        <v>710</v>
      </c>
      <c r="B50" s="2" t="s">
        <v>711</v>
      </c>
      <c r="C50" s="2" t="s">
        <v>534</v>
      </c>
      <c r="D50" s="1" t="s">
        <v>712</v>
      </c>
      <c r="E50" s="8" t="s">
        <v>708</v>
      </c>
      <c r="F50" s="9" t="s">
        <v>544</v>
      </c>
      <c r="G50" s="10" t="s">
        <v>709</v>
      </c>
      <c r="H50" s="2" t="s">
        <v>541</v>
      </c>
      <c r="I50" s="3">
        <v>69.349999999999994</v>
      </c>
      <c r="J50" s="2">
        <v>20</v>
      </c>
      <c r="K50" s="16">
        <v>84.27</v>
      </c>
      <c r="L50" s="3">
        <f t="shared" si="2"/>
        <v>75.317999999999984</v>
      </c>
      <c r="M50" s="14">
        <v>3</v>
      </c>
    </row>
    <row r="51" spans="1:13" ht="27" customHeight="1">
      <c r="A51" s="1" t="s">
        <v>716</v>
      </c>
      <c r="B51" s="2" t="s">
        <v>717</v>
      </c>
      <c r="C51" s="2" t="s">
        <v>537</v>
      </c>
      <c r="D51" s="1" t="s">
        <v>718</v>
      </c>
      <c r="E51" s="8" t="s">
        <v>708</v>
      </c>
      <c r="F51" s="9" t="s">
        <v>546</v>
      </c>
      <c r="G51" s="10" t="s">
        <v>719</v>
      </c>
      <c r="H51" s="2" t="s">
        <v>541</v>
      </c>
      <c r="I51" s="3">
        <v>73.400000000000006</v>
      </c>
      <c r="J51" s="2">
        <v>8</v>
      </c>
      <c r="K51" s="16">
        <v>85.17</v>
      </c>
      <c r="L51" s="3">
        <f t="shared" si="2"/>
        <v>78.108000000000004</v>
      </c>
      <c r="M51" s="14">
        <v>1</v>
      </c>
    </row>
    <row r="52" spans="1:13" ht="27" customHeight="1">
      <c r="A52" s="1" t="s">
        <v>720</v>
      </c>
      <c r="B52" s="2" t="s">
        <v>721</v>
      </c>
      <c r="C52" s="2" t="s">
        <v>534</v>
      </c>
      <c r="D52" s="1" t="s">
        <v>722</v>
      </c>
      <c r="E52" s="8" t="s">
        <v>708</v>
      </c>
      <c r="F52" s="9" t="s">
        <v>546</v>
      </c>
      <c r="G52" s="10" t="s">
        <v>719</v>
      </c>
      <c r="H52" s="2" t="s">
        <v>541</v>
      </c>
      <c r="I52" s="3">
        <v>72</v>
      </c>
      <c r="J52" s="2">
        <v>7</v>
      </c>
      <c r="K52" s="16">
        <v>84.9</v>
      </c>
      <c r="L52" s="3">
        <f t="shared" si="2"/>
        <v>77.16</v>
      </c>
      <c r="M52" s="14">
        <v>2</v>
      </c>
    </row>
    <row r="53" spans="1:13" ht="27" customHeight="1">
      <c r="A53" s="1" t="s">
        <v>723</v>
      </c>
      <c r="B53" s="2" t="s">
        <v>724</v>
      </c>
      <c r="C53" s="2" t="s">
        <v>534</v>
      </c>
      <c r="D53" s="1" t="s">
        <v>725</v>
      </c>
      <c r="E53" s="8" t="s">
        <v>708</v>
      </c>
      <c r="F53" s="9" t="s">
        <v>546</v>
      </c>
      <c r="G53" s="10" t="s">
        <v>719</v>
      </c>
      <c r="H53" s="2" t="s">
        <v>541</v>
      </c>
      <c r="I53" s="3">
        <v>70.95</v>
      </c>
      <c r="J53" s="2">
        <v>9</v>
      </c>
      <c r="K53" s="16">
        <v>84.47</v>
      </c>
      <c r="L53" s="3">
        <f t="shared" si="2"/>
        <v>76.358000000000004</v>
      </c>
      <c r="M53" s="14">
        <v>3</v>
      </c>
    </row>
  </sheetData>
  <mergeCells count="1">
    <mergeCell ref="A1:M1"/>
  </mergeCells>
  <phoneticPr fontId="2" type="noConversion"/>
  <printOptions horizontalCentered="1"/>
  <pageMargins left="0.11811023622047245" right="0.11811023622047245" top="0.31496062992125984" bottom="0.31496062992125984" header="0.31496062992125984" footer="0.15748031496062992"/>
  <pageSetup paperSize="9" orientation="landscape" r:id="rId1"/>
  <headerFooter>
    <oddFooter>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M52"/>
  <sheetViews>
    <sheetView topLeftCell="A34" workbookViewId="0">
      <selection activeCell="F46" sqref="F46"/>
    </sheetView>
  </sheetViews>
  <sheetFormatPr defaultColWidth="9" defaultRowHeight="13.5"/>
  <cols>
    <col min="1" max="1" width="11.25" bestFit="1" customWidth="1"/>
    <col min="2" max="2" width="6.375" bestFit="1" customWidth="1"/>
    <col min="3" max="3" width="3.25" bestFit="1" customWidth="1"/>
    <col min="4" max="4" width="5.875" bestFit="1" customWidth="1"/>
    <col min="5" max="5" width="40.625" customWidth="1"/>
    <col min="6" max="6" width="16" bestFit="1" customWidth="1"/>
    <col min="7" max="7" width="10.25" bestFit="1" customWidth="1"/>
    <col min="8" max="8" width="6.375" bestFit="1" customWidth="1"/>
    <col min="9" max="9" width="6.75" bestFit="1" customWidth="1"/>
    <col min="10" max="10" width="9.875" customWidth="1"/>
    <col min="11" max="11" width="9.875" style="12" customWidth="1"/>
    <col min="12" max="12" width="9.875" customWidth="1"/>
    <col min="13" max="13" width="9.875" style="12" customWidth="1"/>
  </cols>
  <sheetData>
    <row r="1" spans="1:13" ht="39.950000000000003" customHeight="1">
      <c r="A1" s="29" t="s">
        <v>3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</row>
    <row r="2" spans="1:13" ht="39.950000000000003" customHeight="1">
      <c r="A2" s="4" t="s">
        <v>518</v>
      </c>
      <c r="B2" s="5" t="s">
        <v>519</v>
      </c>
      <c r="C2" s="11" t="s">
        <v>526</v>
      </c>
      <c r="D2" s="6" t="s">
        <v>525</v>
      </c>
      <c r="E2" s="6" t="s">
        <v>520</v>
      </c>
      <c r="F2" s="6" t="s">
        <v>521</v>
      </c>
      <c r="G2" s="5" t="s">
        <v>522</v>
      </c>
      <c r="H2" s="11" t="s">
        <v>533</v>
      </c>
      <c r="I2" s="7" t="s">
        <v>523</v>
      </c>
      <c r="J2" s="4" t="s">
        <v>524</v>
      </c>
      <c r="K2" s="4" t="s">
        <v>527</v>
      </c>
      <c r="L2" s="4" t="s">
        <v>528</v>
      </c>
      <c r="M2" s="4" t="s">
        <v>529</v>
      </c>
    </row>
    <row r="3" spans="1:13" ht="27" customHeight="1">
      <c r="A3" s="1" t="s">
        <v>727</v>
      </c>
      <c r="B3" s="2" t="s">
        <v>728</v>
      </c>
      <c r="C3" s="2" t="s">
        <v>534</v>
      </c>
      <c r="D3" s="1" t="s">
        <v>729</v>
      </c>
      <c r="E3" s="8" t="s">
        <v>730</v>
      </c>
      <c r="F3" s="9" t="s">
        <v>551</v>
      </c>
      <c r="G3" s="10" t="s">
        <v>731</v>
      </c>
      <c r="H3" s="2" t="s">
        <v>541</v>
      </c>
      <c r="I3" s="3">
        <v>75.400000000000006</v>
      </c>
      <c r="J3" s="2">
        <v>26</v>
      </c>
      <c r="K3" s="13">
        <v>85.57</v>
      </c>
      <c r="L3" s="13">
        <f>I3*0.6+K3*0.4</f>
        <v>79.468000000000004</v>
      </c>
      <c r="M3" s="18">
        <v>1</v>
      </c>
    </row>
    <row r="4" spans="1:13" ht="27" customHeight="1">
      <c r="A4" s="1" t="s">
        <v>732</v>
      </c>
      <c r="B4" s="2" t="s">
        <v>733</v>
      </c>
      <c r="C4" s="2" t="s">
        <v>537</v>
      </c>
      <c r="D4" s="1" t="s">
        <v>734</v>
      </c>
      <c r="E4" s="8" t="s">
        <v>730</v>
      </c>
      <c r="F4" s="9" t="s">
        <v>551</v>
      </c>
      <c r="G4" s="10" t="s">
        <v>731</v>
      </c>
      <c r="H4" s="2" t="s">
        <v>541</v>
      </c>
      <c r="I4" s="3">
        <v>72.8</v>
      </c>
      <c r="J4" s="2">
        <v>27</v>
      </c>
      <c r="K4" s="13">
        <v>86.27</v>
      </c>
      <c r="L4" s="13">
        <f>I4*0.6+K4*0.4</f>
        <v>78.188000000000002</v>
      </c>
      <c r="M4" s="18">
        <v>2</v>
      </c>
    </row>
    <row r="5" spans="1:13" ht="27" customHeight="1">
      <c r="A5" s="1" t="s">
        <v>735</v>
      </c>
      <c r="B5" s="2" t="s">
        <v>736</v>
      </c>
      <c r="C5" s="2" t="s">
        <v>537</v>
      </c>
      <c r="D5" s="1" t="s">
        <v>737</v>
      </c>
      <c r="E5" s="8" t="s">
        <v>730</v>
      </c>
      <c r="F5" s="9" t="s">
        <v>551</v>
      </c>
      <c r="G5" s="10" t="s">
        <v>731</v>
      </c>
      <c r="H5" s="2" t="s">
        <v>541</v>
      </c>
      <c r="I5" s="3">
        <v>67.45</v>
      </c>
      <c r="J5" s="2">
        <v>28</v>
      </c>
      <c r="K5" s="13" t="s">
        <v>899</v>
      </c>
      <c r="L5" s="13"/>
      <c r="M5" s="18"/>
    </row>
    <row r="6" spans="1:13" ht="27" customHeight="1">
      <c r="A6" s="1" t="s">
        <v>743</v>
      </c>
      <c r="B6" s="2" t="s">
        <v>744</v>
      </c>
      <c r="C6" s="2" t="s">
        <v>534</v>
      </c>
      <c r="D6" s="1" t="s">
        <v>745</v>
      </c>
      <c r="E6" s="8" t="s">
        <v>741</v>
      </c>
      <c r="F6" s="9" t="s">
        <v>544</v>
      </c>
      <c r="G6" s="10" t="s">
        <v>742</v>
      </c>
      <c r="H6" s="2" t="s">
        <v>541</v>
      </c>
      <c r="I6" s="3">
        <v>72.25</v>
      </c>
      <c r="J6" s="2">
        <v>22</v>
      </c>
      <c r="K6" s="13">
        <v>85.33</v>
      </c>
      <c r="L6" s="13">
        <f t="shared" ref="L6:L13" si="0">I6*0.6+K6*0.4</f>
        <v>77.481999999999999</v>
      </c>
      <c r="M6" s="18">
        <v>1</v>
      </c>
    </row>
    <row r="7" spans="1:13" ht="27" customHeight="1">
      <c r="A7" s="1" t="s">
        <v>738</v>
      </c>
      <c r="B7" s="2" t="s">
        <v>739</v>
      </c>
      <c r="C7" s="2" t="s">
        <v>534</v>
      </c>
      <c r="D7" s="1" t="s">
        <v>740</v>
      </c>
      <c r="E7" s="8" t="s">
        <v>741</v>
      </c>
      <c r="F7" s="9" t="s">
        <v>544</v>
      </c>
      <c r="G7" s="10" t="s">
        <v>742</v>
      </c>
      <c r="H7" s="2" t="s">
        <v>541</v>
      </c>
      <c r="I7" s="3">
        <v>72.400000000000006</v>
      </c>
      <c r="J7" s="2">
        <v>20</v>
      </c>
      <c r="K7" s="13">
        <v>84.63</v>
      </c>
      <c r="L7" s="13">
        <f t="shared" si="0"/>
        <v>77.292000000000002</v>
      </c>
      <c r="M7" s="18">
        <v>2</v>
      </c>
    </row>
    <row r="8" spans="1:13" ht="27" customHeight="1">
      <c r="A8" s="1" t="s">
        <v>746</v>
      </c>
      <c r="B8" s="2" t="s">
        <v>539</v>
      </c>
      <c r="C8" s="2" t="s">
        <v>537</v>
      </c>
      <c r="D8" s="1" t="s">
        <v>747</v>
      </c>
      <c r="E8" s="8" t="s">
        <v>741</v>
      </c>
      <c r="F8" s="9" t="s">
        <v>544</v>
      </c>
      <c r="G8" s="10" t="s">
        <v>742</v>
      </c>
      <c r="H8" s="2" t="s">
        <v>541</v>
      </c>
      <c r="I8" s="3">
        <v>69.099999999999994</v>
      </c>
      <c r="J8" s="2">
        <v>21</v>
      </c>
      <c r="K8" s="13">
        <v>84.4</v>
      </c>
      <c r="L8" s="13">
        <f t="shared" si="0"/>
        <v>75.22</v>
      </c>
      <c r="M8" s="18">
        <v>3</v>
      </c>
    </row>
    <row r="9" spans="1:13" ht="27" customHeight="1">
      <c r="A9" s="1" t="s">
        <v>748</v>
      </c>
      <c r="B9" s="2" t="s">
        <v>749</v>
      </c>
      <c r="C9" s="2" t="s">
        <v>534</v>
      </c>
      <c r="D9" s="1" t="s">
        <v>750</v>
      </c>
      <c r="E9" s="8" t="s">
        <v>741</v>
      </c>
      <c r="F9" s="9" t="s">
        <v>546</v>
      </c>
      <c r="G9" s="10" t="s">
        <v>751</v>
      </c>
      <c r="H9" s="2" t="s">
        <v>541</v>
      </c>
      <c r="I9" s="3">
        <v>74.95</v>
      </c>
      <c r="J9" s="2">
        <v>47</v>
      </c>
      <c r="K9" s="13">
        <v>85.23</v>
      </c>
      <c r="L9" s="13">
        <f t="shared" si="0"/>
        <v>79.062000000000012</v>
      </c>
      <c r="M9" s="18">
        <v>1</v>
      </c>
    </row>
    <row r="10" spans="1:13" ht="27" customHeight="1">
      <c r="A10" s="1" t="s">
        <v>752</v>
      </c>
      <c r="B10" s="2" t="s">
        <v>753</v>
      </c>
      <c r="C10" s="2" t="s">
        <v>537</v>
      </c>
      <c r="D10" s="1" t="s">
        <v>754</v>
      </c>
      <c r="E10" s="8" t="s">
        <v>741</v>
      </c>
      <c r="F10" s="9" t="s">
        <v>546</v>
      </c>
      <c r="G10" s="10" t="s">
        <v>751</v>
      </c>
      <c r="H10" s="2" t="s">
        <v>541</v>
      </c>
      <c r="I10" s="3">
        <v>72.7</v>
      </c>
      <c r="J10" s="2">
        <v>45</v>
      </c>
      <c r="K10" s="13">
        <v>85.23</v>
      </c>
      <c r="L10" s="13">
        <f t="shared" si="0"/>
        <v>77.712000000000003</v>
      </c>
      <c r="M10" s="18">
        <v>2</v>
      </c>
    </row>
    <row r="11" spans="1:13" ht="27" customHeight="1">
      <c r="A11" s="1" t="s">
        <v>755</v>
      </c>
      <c r="B11" s="2" t="s">
        <v>756</v>
      </c>
      <c r="C11" s="2" t="s">
        <v>537</v>
      </c>
      <c r="D11" s="1" t="s">
        <v>757</v>
      </c>
      <c r="E11" s="8" t="s">
        <v>741</v>
      </c>
      <c r="F11" s="9" t="s">
        <v>546</v>
      </c>
      <c r="G11" s="10" t="s">
        <v>751</v>
      </c>
      <c r="H11" s="2" t="s">
        <v>541</v>
      </c>
      <c r="I11" s="3">
        <v>72.5</v>
      </c>
      <c r="J11" s="2">
        <v>46</v>
      </c>
      <c r="K11" s="13">
        <v>85.17</v>
      </c>
      <c r="L11" s="13">
        <f t="shared" si="0"/>
        <v>77.568000000000012</v>
      </c>
      <c r="M11" s="18">
        <v>3</v>
      </c>
    </row>
    <row r="12" spans="1:13" ht="27" customHeight="1">
      <c r="A12" s="1" t="s">
        <v>758</v>
      </c>
      <c r="B12" s="2" t="s">
        <v>759</v>
      </c>
      <c r="C12" s="2" t="s">
        <v>537</v>
      </c>
      <c r="D12" s="1" t="s">
        <v>760</v>
      </c>
      <c r="E12" s="8" t="s">
        <v>761</v>
      </c>
      <c r="F12" s="9" t="s">
        <v>544</v>
      </c>
      <c r="G12" s="10" t="s">
        <v>762</v>
      </c>
      <c r="H12" s="2" t="s">
        <v>541</v>
      </c>
      <c r="I12" s="3">
        <v>73.2</v>
      </c>
      <c r="J12" s="2">
        <v>36</v>
      </c>
      <c r="K12" s="13">
        <v>86.1</v>
      </c>
      <c r="L12" s="13">
        <f t="shared" si="0"/>
        <v>78.36</v>
      </c>
      <c r="M12" s="18">
        <v>1</v>
      </c>
    </row>
    <row r="13" spans="1:13" ht="27" customHeight="1">
      <c r="A13" s="1" t="s">
        <v>763</v>
      </c>
      <c r="B13" s="2" t="s">
        <v>764</v>
      </c>
      <c r="C13" s="2" t="s">
        <v>534</v>
      </c>
      <c r="D13" s="1" t="s">
        <v>765</v>
      </c>
      <c r="E13" s="8" t="s">
        <v>761</v>
      </c>
      <c r="F13" s="9" t="s">
        <v>544</v>
      </c>
      <c r="G13" s="10" t="s">
        <v>762</v>
      </c>
      <c r="H13" s="2" t="s">
        <v>541</v>
      </c>
      <c r="I13" s="3">
        <v>72.3</v>
      </c>
      <c r="J13" s="2">
        <v>37</v>
      </c>
      <c r="K13" s="13">
        <v>85.17</v>
      </c>
      <c r="L13" s="13">
        <f t="shared" si="0"/>
        <v>77.448000000000008</v>
      </c>
      <c r="M13" s="18">
        <v>2</v>
      </c>
    </row>
    <row r="14" spans="1:13" ht="27" customHeight="1">
      <c r="A14" s="1" t="s">
        <v>766</v>
      </c>
      <c r="B14" s="2" t="s">
        <v>767</v>
      </c>
      <c r="C14" s="2" t="s">
        <v>534</v>
      </c>
      <c r="D14" s="1" t="s">
        <v>768</v>
      </c>
      <c r="E14" s="8" t="s">
        <v>761</v>
      </c>
      <c r="F14" s="9" t="s">
        <v>544</v>
      </c>
      <c r="G14" s="10" t="s">
        <v>762</v>
      </c>
      <c r="H14" s="2" t="s">
        <v>541</v>
      </c>
      <c r="I14" s="3">
        <v>71.5</v>
      </c>
      <c r="J14" s="2">
        <v>35</v>
      </c>
      <c r="K14" s="13" t="s">
        <v>899</v>
      </c>
      <c r="L14" s="13"/>
      <c r="M14" s="18"/>
    </row>
    <row r="15" spans="1:13" ht="27" customHeight="1">
      <c r="A15" s="1" t="s">
        <v>769</v>
      </c>
      <c r="B15" s="2" t="s">
        <v>770</v>
      </c>
      <c r="C15" s="2" t="s">
        <v>534</v>
      </c>
      <c r="D15" s="1" t="s">
        <v>771</v>
      </c>
      <c r="E15" s="8" t="s">
        <v>772</v>
      </c>
      <c r="F15" s="9" t="s">
        <v>547</v>
      </c>
      <c r="G15" s="10" t="s">
        <v>773</v>
      </c>
      <c r="H15" s="2" t="s">
        <v>541</v>
      </c>
      <c r="I15" s="3">
        <v>75.349999999999994</v>
      </c>
      <c r="J15" s="2">
        <v>5</v>
      </c>
      <c r="K15" s="13">
        <v>86.53</v>
      </c>
      <c r="L15" s="13">
        <f>I15*0.6+K15*0.4</f>
        <v>79.822000000000003</v>
      </c>
      <c r="M15" s="18">
        <v>1</v>
      </c>
    </row>
    <row r="16" spans="1:13" ht="27" customHeight="1">
      <c r="A16" s="1" t="s">
        <v>774</v>
      </c>
      <c r="B16" s="2" t="s">
        <v>775</v>
      </c>
      <c r="C16" s="2" t="s">
        <v>534</v>
      </c>
      <c r="D16" s="1" t="s">
        <v>776</v>
      </c>
      <c r="E16" s="8" t="s">
        <v>772</v>
      </c>
      <c r="F16" s="9" t="s">
        <v>547</v>
      </c>
      <c r="G16" s="10" t="s">
        <v>773</v>
      </c>
      <c r="H16" s="2" t="s">
        <v>541</v>
      </c>
      <c r="I16" s="3">
        <v>74.7</v>
      </c>
      <c r="J16" s="2">
        <v>6</v>
      </c>
      <c r="K16" s="13">
        <v>85.37</v>
      </c>
      <c r="L16" s="13">
        <f>I16*0.6+K16*0.4</f>
        <v>78.968000000000004</v>
      </c>
      <c r="M16" s="18">
        <v>2</v>
      </c>
    </row>
    <row r="17" spans="1:13" ht="27" customHeight="1">
      <c r="A17" s="1" t="s">
        <v>777</v>
      </c>
      <c r="B17" s="2" t="s">
        <v>778</v>
      </c>
      <c r="C17" s="2" t="s">
        <v>534</v>
      </c>
      <c r="D17" s="1" t="s">
        <v>779</v>
      </c>
      <c r="E17" s="8" t="s">
        <v>772</v>
      </c>
      <c r="F17" s="9" t="s">
        <v>547</v>
      </c>
      <c r="G17" s="10" t="s">
        <v>773</v>
      </c>
      <c r="H17" s="2" t="s">
        <v>541</v>
      </c>
      <c r="I17" s="3">
        <v>73</v>
      </c>
      <c r="J17" s="2">
        <v>4</v>
      </c>
      <c r="K17" s="13">
        <v>85.8</v>
      </c>
      <c r="L17" s="13">
        <f>I17*0.6+K17*0.4</f>
        <v>78.12</v>
      </c>
      <c r="M17" s="18">
        <v>3</v>
      </c>
    </row>
    <row r="18" spans="1:13" ht="27" customHeight="1">
      <c r="A18" s="1" t="s">
        <v>780</v>
      </c>
      <c r="B18" s="2" t="s">
        <v>781</v>
      </c>
      <c r="C18" s="2" t="s">
        <v>534</v>
      </c>
      <c r="D18" s="1" t="s">
        <v>782</v>
      </c>
      <c r="E18" s="8" t="s">
        <v>772</v>
      </c>
      <c r="F18" s="9" t="s">
        <v>547</v>
      </c>
      <c r="G18" s="10" t="s">
        <v>773</v>
      </c>
      <c r="H18" s="2" t="s">
        <v>541</v>
      </c>
      <c r="I18" s="3">
        <v>73</v>
      </c>
      <c r="J18" s="2">
        <v>7</v>
      </c>
      <c r="K18" s="13" t="s">
        <v>899</v>
      </c>
      <c r="L18" s="13"/>
      <c r="M18" s="18"/>
    </row>
    <row r="19" spans="1:13" ht="27" customHeight="1">
      <c r="A19" s="1" t="s">
        <v>783</v>
      </c>
      <c r="B19" s="2" t="s">
        <v>784</v>
      </c>
      <c r="C19" s="2" t="s">
        <v>534</v>
      </c>
      <c r="D19" s="1" t="s">
        <v>785</v>
      </c>
      <c r="E19" s="8" t="s">
        <v>786</v>
      </c>
      <c r="F19" s="9" t="s">
        <v>540</v>
      </c>
      <c r="G19" s="10" t="s">
        <v>787</v>
      </c>
      <c r="H19" s="2" t="s">
        <v>541</v>
      </c>
      <c r="I19" s="3">
        <v>79.2</v>
      </c>
      <c r="J19" s="2">
        <v>11</v>
      </c>
      <c r="K19" s="13">
        <v>85.7</v>
      </c>
      <c r="L19" s="13">
        <f t="shared" ref="L19:L35" si="1">I19*0.6+K19*0.4</f>
        <v>81.800000000000011</v>
      </c>
      <c r="M19" s="18">
        <v>1</v>
      </c>
    </row>
    <row r="20" spans="1:13" ht="27" customHeight="1">
      <c r="A20" s="1" t="s">
        <v>788</v>
      </c>
      <c r="B20" s="2" t="s">
        <v>789</v>
      </c>
      <c r="C20" s="2" t="s">
        <v>534</v>
      </c>
      <c r="D20" s="1" t="s">
        <v>790</v>
      </c>
      <c r="E20" s="8" t="s">
        <v>786</v>
      </c>
      <c r="F20" s="9" t="s">
        <v>540</v>
      </c>
      <c r="G20" s="10" t="s">
        <v>787</v>
      </c>
      <c r="H20" s="2" t="s">
        <v>541</v>
      </c>
      <c r="I20" s="3">
        <v>77.05</v>
      </c>
      <c r="J20" s="2">
        <v>12</v>
      </c>
      <c r="K20" s="13">
        <v>85.63</v>
      </c>
      <c r="L20" s="13">
        <f t="shared" si="1"/>
        <v>80.481999999999999</v>
      </c>
      <c r="M20" s="18">
        <v>2</v>
      </c>
    </row>
    <row r="21" spans="1:13" ht="27" customHeight="1">
      <c r="A21" s="1" t="s">
        <v>791</v>
      </c>
      <c r="B21" s="2" t="s">
        <v>792</v>
      </c>
      <c r="C21" s="2" t="s">
        <v>534</v>
      </c>
      <c r="D21" s="1" t="s">
        <v>793</v>
      </c>
      <c r="E21" s="8" t="s">
        <v>786</v>
      </c>
      <c r="F21" s="9" t="s">
        <v>540</v>
      </c>
      <c r="G21" s="10" t="s">
        <v>787</v>
      </c>
      <c r="H21" s="2" t="s">
        <v>541</v>
      </c>
      <c r="I21" s="3">
        <v>76.8</v>
      </c>
      <c r="J21" s="2">
        <v>13</v>
      </c>
      <c r="K21" s="13">
        <v>84.7</v>
      </c>
      <c r="L21" s="13">
        <f t="shared" si="1"/>
        <v>79.960000000000008</v>
      </c>
      <c r="M21" s="18">
        <v>3</v>
      </c>
    </row>
    <row r="22" spans="1:13" ht="27" customHeight="1">
      <c r="A22" s="1" t="s">
        <v>794</v>
      </c>
      <c r="B22" s="2" t="s">
        <v>795</v>
      </c>
      <c r="C22" s="2" t="s">
        <v>537</v>
      </c>
      <c r="D22" s="1" t="s">
        <v>796</v>
      </c>
      <c r="E22" s="8" t="s">
        <v>797</v>
      </c>
      <c r="F22" s="9" t="s">
        <v>547</v>
      </c>
      <c r="G22" s="10" t="s">
        <v>798</v>
      </c>
      <c r="H22" s="2" t="s">
        <v>541</v>
      </c>
      <c r="I22" s="3">
        <v>75.45</v>
      </c>
      <c r="J22" s="2">
        <v>15</v>
      </c>
      <c r="K22" s="13">
        <v>85.17</v>
      </c>
      <c r="L22" s="13">
        <f t="shared" si="1"/>
        <v>79.338000000000008</v>
      </c>
      <c r="M22" s="18">
        <v>1</v>
      </c>
    </row>
    <row r="23" spans="1:13" ht="27" customHeight="1">
      <c r="A23" s="1" t="s">
        <v>799</v>
      </c>
      <c r="B23" s="2" t="s">
        <v>800</v>
      </c>
      <c r="C23" s="2" t="s">
        <v>534</v>
      </c>
      <c r="D23" s="1" t="s">
        <v>801</v>
      </c>
      <c r="E23" s="8" t="s">
        <v>797</v>
      </c>
      <c r="F23" s="9" t="s">
        <v>547</v>
      </c>
      <c r="G23" s="10" t="s">
        <v>798</v>
      </c>
      <c r="H23" s="2" t="s">
        <v>541</v>
      </c>
      <c r="I23" s="3">
        <v>72.150000000000006</v>
      </c>
      <c r="J23" s="2">
        <v>14</v>
      </c>
      <c r="K23" s="13">
        <v>85.47</v>
      </c>
      <c r="L23" s="13">
        <f t="shared" si="1"/>
        <v>77.478000000000009</v>
      </c>
      <c r="M23" s="18">
        <v>2</v>
      </c>
    </row>
    <row r="24" spans="1:13" ht="27" customHeight="1">
      <c r="A24" s="1" t="s">
        <v>802</v>
      </c>
      <c r="B24" s="2" t="s">
        <v>803</v>
      </c>
      <c r="C24" s="2" t="s">
        <v>534</v>
      </c>
      <c r="D24" s="1" t="s">
        <v>804</v>
      </c>
      <c r="E24" s="8" t="s">
        <v>797</v>
      </c>
      <c r="F24" s="9" t="s">
        <v>547</v>
      </c>
      <c r="G24" s="10" t="s">
        <v>798</v>
      </c>
      <c r="H24" s="2" t="s">
        <v>541</v>
      </c>
      <c r="I24" s="3">
        <v>70.599999999999994</v>
      </c>
      <c r="J24" s="2">
        <v>16</v>
      </c>
      <c r="K24" s="13">
        <v>85.4</v>
      </c>
      <c r="L24" s="13">
        <f t="shared" si="1"/>
        <v>76.52</v>
      </c>
      <c r="M24" s="18">
        <v>3</v>
      </c>
    </row>
    <row r="25" spans="1:13" ht="27" customHeight="1">
      <c r="A25" s="1" t="s">
        <v>805</v>
      </c>
      <c r="B25" s="2" t="s">
        <v>806</v>
      </c>
      <c r="C25" s="2" t="s">
        <v>537</v>
      </c>
      <c r="D25" s="1" t="s">
        <v>807</v>
      </c>
      <c r="E25" s="8" t="s">
        <v>808</v>
      </c>
      <c r="F25" s="9" t="s">
        <v>547</v>
      </c>
      <c r="G25" s="10" t="s">
        <v>809</v>
      </c>
      <c r="H25" s="2" t="s">
        <v>541</v>
      </c>
      <c r="I25" s="3">
        <v>75.349999999999994</v>
      </c>
      <c r="J25" s="2">
        <v>24</v>
      </c>
      <c r="K25" s="13">
        <v>85.6</v>
      </c>
      <c r="L25" s="13">
        <f t="shared" si="1"/>
        <v>79.449999999999989</v>
      </c>
      <c r="M25" s="18">
        <v>1</v>
      </c>
    </row>
    <row r="26" spans="1:13" ht="27" customHeight="1">
      <c r="A26" s="1" t="s">
        <v>810</v>
      </c>
      <c r="B26" s="2" t="s">
        <v>811</v>
      </c>
      <c r="C26" s="2" t="s">
        <v>534</v>
      </c>
      <c r="D26" s="1" t="s">
        <v>812</v>
      </c>
      <c r="E26" s="8" t="s">
        <v>808</v>
      </c>
      <c r="F26" s="9" t="s">
        <v>547</v>
      </c>
      <c r="G26" s="10" t="s">
        <v>809</v>
      </c>
      <c r="H26" s="2" t="s">
        <v>541</v>
      </c>
      <c r="I26" s="3">
        <v>75</v>
      </c>
      <c r="J26" s="2">
        <v>23</v>
      </c>
      <c r="K26" s="13">
        <v>85.4</v>
      </c>
      <c r="L26" s="13">
        <f t="shared" si="1"/>
        <v>79.16</v>
      </c>
      <c r="M26" s="18">
        <v>2</v>
      </c>
    </row>
    <row r="27" spans="1:13" ht="27" customHeight="1">
      <c r="A27" s="1" t="s">
        <v>813</v>
      </c>
      <c r="B27" s="2" t="s">
        <v>814</v>
      </c>
      <c r="C27" s="2" t="s">
        <v>537</v>
      </c>
      <c r="D27" s="1" t="s">
        <v>815</v>
      </c>
      <c r="E27" s="8" t="s">
        <v>808</v>
      </c>
      <c r="F27" s="9" t="s">
        <v>547</v>
      </c>
      <c r="G27" s="10" t="s">
        <v>809</v>
      </c>
      <c r="H27" s="2" t="s">
        <v>541</v>
      </c>
      <c r="I27" s="3">
        <v>71.150000000000006</v>
      </c>
      <c r="J27" s="2">
        <v>25</v>
      </c>
      <c r="K27" s="13">
        <v>84.8</v>
      </c>
      <c r="L27" s="13">
        <f t="shared" si="1"/>
        <v>76.610000000000014</v>
      </c>
      <c r="M27" s="18">
        <v>3</v>
      </c>
    </row>
    <row r="28" spans="1:13" ht="27" customHeight="1">
      <c r="A28" s="1" t="s">
        <v>816</v>
      </c>
      <c r="B28" s="2" t="s">
        <v>817</v>
      </c>
      <c r="C28" s="2" t="s">
        <v>534</v>
      </c>
      <c r="D28" s="1" t="s">
        <v>818</v>
      </c>
      <c r="E28" s="8" t="s">
        <v>819</v>
      </c>
      <c r="F28" s="9" t="s">
        <v>547</v>
      </c>
      <c r="G28" s="10" t="s">
        <v>820</v>
      </c>
      <c r="H28" s="2" t="s">
        <v>541</v>
      </c>
      <c r="I28" s="3">
        <v>73.099999999999994</v>
      </c>
      <c r="J28" s="2">
        <v>9</v>
      </c>
      <c r="K28" s="13">
        <v>84.87</v>
      </c>
      <c r="L28" s="13">
        <f t="shared" si="1"/>
        <v>77.807999999999993</v>
      </c>
      <c r="M28" s="18">
        <v>1</v>
      </c>
    </row>
    <row r="29" spans="1:13" ht="27" customHeight="1">
      <c r="A29" s="1" t="s">
        <v>821</v>
      </c>
      <c r="B29" s="2" t="s">
        <v>822</v>
      </c>
      <c r="C29" s="2" t="s">
        <v>537</v>
      </c>
      <c r="D29" s="1" t="s">
        <v>823</v>
      </c>
      <c r="E29" s="8" t="s">
        <v>819</v>
      </c>
      <c r="F29" s="9" t="s">
        <v>547</v>
      </c>
      <c r="G29" s="10" t="s">
        <v>820</v>
      </c>
      <c r="H29" s="2" t="s">
        <v>541</v>
      </c>
      <c r="I29" s="3">
        <v>69.3</v>
      </c>
      <c r="J29" s="2">
        <v>10</v>
      </c>
      <c r="K29" s="13">
        <v>85.4</v>
      </c>
      <c r="L29" s="13">
        <f t="shared" si="1"/>
        <v>75.740000000000009</v>
      </c>
      <c r="M29" s="18">
        <v>2</v>
      </c>
    </row>
    <row r="30" spans="1:13" ht="27" customHeight="1">
      <c r="A30" s="1" t="s">
        <v>824</v>
      </c>
      <c r="B30" s="2" t="s">
        <v>825</v>
      </c>
      <c r="C30" s="2" t="s">
        <v>534</v>
      </c>
      <c r="D30" s="1" t="s">
        <v>826</v>
      </c>
      <c r="E30" s="8" t="s">
        <v>819</v>
      </c>
      <c r="F30" s="9" t="s">
        <v>547</v>
      </c>
      <c r="G30" s="10" t="s">
        <v>820</v>
      </c>
      <c r="H30" s="2" t="s">
        <v>541</v>
      </c>
      <c r="I30" s="3">
        <v>68.75</v>
      </c>
      <c r="J30" s="2">
        <v>8</v>
      </c>
      <c r="K30" s="13">
        <v>85.2</v>
      </c>
      <c r="L30" s="13">
        <f t="shared" si="1"/>
        <v>75.330000000000013</v>
      </c>
      <c r="M30" s="18">
        <v>3</v>
      </c>
    </row>
    <row r="31" spans="1:13" ht="27" customHeight="1">
      <c r="A31" s="1" t="s">
        <v>827</v>
      </c>
      <c r="B31" s="2" t="s">
        <v>828</v>
      </c>
      <c r="C31" s="2" t="s">
        <v>534</v>
      </c>
      <c r="D31" s="1" t="s">
        <v>829</v>
      </c>
      <c r="E31" s="8" t="s">
        <v>830</v>
      </c>
      <c r="F31" s="9" t="s">
        <v>540</v>
      </c>
      <c r="G31" s="10" t="s">
        <v>831</v>
      </c>
      <c r="H31" s="2" t="s">
        <v>541</v>
      </c>
      <c r="I31" s="3">
        <v>73.45</v>
      </c>
      <c r="J31" s="2">
        <v>17</v>
      </c>
      <c r="K31" s="13">
        <v>85.93</v>
      </c>
      <c r="L31" s="13">
        <f t="shared" si="1"/>
        <v>78.442000000000007</v>
      </c>
      <c r="M31" s="18">
        <v>1</v>
      </c>
    </row>
    <row r="32" spans="1:13" ht="27" customHeight="1">
      <c r="A32" s="1" t="s">
        <v>832</v>
      </c>
      <c r="B32" s="2" t="s">
        <v>833</v>
      </c>
      <c r="C32" s="2" t="s">
        <v>534</v>
      </c>
      <c r="D32" s="1" t="s">
        <v>834</v>
      </c>
      <c r="E32" s="8" t="s">
        <v>830</v>
      </c>
      <c r="F32" s="9" t="s">
        <v>540</v>
      </c>
      <c r="G32" s="10" t="s">
        <v>831</v>
      </c>
      <c r="H32" s="2" t="s">
        <v>541</v>
      </c>
      <c r="I32" s="3">
        <v>72.849999999999994</v>
      </c>
      <c r="J32" s="2">
        <v>19</v>
      </c>
      <c r="K32" s="13">
        <v>85.6</v>
      </c>
      <c r="L32" s="13">
        <f t="shared" si="1"/>
        <v>77.949999999999989</v>
      </c>
      <c r="M32" s="18">
        <v>2</v>
      </c>
    </row>
    <row r="33" spans="1:13" ht="27" customHeight="1">
      <c r="A33" s="1" t="s">
        <v>835</v>
      </c>
      <c r="B33" s="2" t="s">
        <v>836</v>
      </c>
      <c r="C33" s="2" t="s">
        <v>534</v>
      </c>
      <c r="D33" s="1" t="s">
        <v>837</v>
      </c>
      <c r="E33" s="8" t="s">
        <v>830</v>
      </c>
      <c r="F33" s="9" t="s">
        <v>540</v>
      </c>
      <c r="G33" s="10" t="s">
        <v>831</v>
      </c>
      <c r="H33" s="2" t="s">
        <v>541</v>
      </c>
      <c r="I33" s="3">
        <v>69.95</v>
      </c>
      <c r="J33" s="2">
        <v>18</v>
      </c>
      <c r="K33" s="13">
        <v>85.13</v>
      </c>
      <c r="L33" s="13">
        <f t="shared" si="1"/>
        <v>76.021999999999991</v>
      </c>
      <c r="M33" s="18">
        <v>3</v>
      </c>
    </row>
    <row r="34" spans="1:13" ht="27" customHeight="1">
      <c r="A34" s="1" t="s">
        <v>842</v>
      </c>
      <c r="B34" s="2" t="s">
        <v>843</v>
      </c>
      <c r="C34" s="2" t="s">
        <v>534</v>
      </c>
      <c r="D34" s="1" t="s">
        <v>844</v>
      </c>
      <c r="E34" s="8" t="s">
        <v>830</v>
      </c>
      <c r="F34" s="9" t="s">
        <v>547</v>
      </c>
      <c r="G34" s="10" t="s">
        <v>841</v>
      </c>
      <c r="H34" s="2" t="s">
        <v>541</v>
      </c>
      <c r="I34" s="3">
        <v>70.5</v>
      </c>
      <c r="J34" s="2">
        <v>49</v>
      </c>
      <c r="K34" s="13">
        <v>85.27</v>
      </c>
      <c r="L34" s="13">
        <f t="shared" si="1"/>
        <v>76.407999999999987</v>
      </c>
      <c r="M34" s="18">
        <v>1</v>
      </c>
    </row>
    <row r="35" spans="1:13" ht="27" customHeight="1">
      <c r="A35" s="1" t="s">
        <v>845</v>
      </c>
      <c r="B35" s="2" t="s">
        <v>846</v>
      </c>
      <c r="C35" s="2" t="s">
        <v>534</v>
      </c>
      <c r="D35" s="1" t="s">
        <v>847</v>
      </c>
      <c r="E35" s="8" t="s">
        <v>830</v>
      </c>
      <c r="F35" s="9" t="s">
        <v>547</v>
      </c>
      <c r="G35" s="10" t="s">
        <v>841</v>
      </c>
      <c r="H35" s="2" t="s">
        <v>541</v>
      </c>
      <c r="I35" s="3">
        <v>69.400000000000006</v>
      </c>
      <c r="J35" s="2">
        <v>50</v>
      </c>
      <c r="K35" s="13">
        <v>84.73</v>
      </c>
      <c r="L35" s="13">
        <f t="shared" si="1"/>
        <v>75.532000000000011</v>
      </c>
      <c r="M35" s="18">
        <v>2</v>
      </c>
    </row>
    <row r="36" spans="1:13" ht="27" customHeight="1">
      <c r="A36" s="1" t="s">
        <v>838</v>
      </c>
      <c r="B36" s="2" t="s">
        <v>839</v>
      </c>
      <c r="C36" s="2" t="s">
        <v>534</v>
      </c>
      <c r="D36" s="1" t="s">
        <v>840</v>
      </c>
      <c r="E36" s="8" t="s">
        <v>830</v>
      </c>
      <c r="F36" s="9" t="s">
        <v>547</v>
      </c>
      <c r="G36" s="10" t="s">
        <v>841</v>
      </c>
      <c r="H36" s="2" t="s">
        <v>541</v>
      </c>
      <c r="I36" s="3">
        <v>78.2</v>
      </c>
      <c r="J36" s="2">
        <v>48</v>
      </c>
      <c r="K36" s="13" t="s">
        <v>900</v>
      </c>
      <c r="L36" s="13"/>
      <c r="M36" s="18"/>
    </row>
    <row r="37" spans="1:13" ht="27" customHeight="1">
      <c r="A37" s="1" t="s">
        <v>848</v>
      </c>
      <c r="B37" s="2" t="s">
        <v>849</v>
      </c>
      <c r="C37" s="2" t="s">
        <v>537</v>
      </c>
      <c r="D37" s="1" t="s">
        <v>850</v>
      </c>
      <c r="E37" s="8" t="s">
        <v>851</v>
      </c>
      <c r="F37" s="9" t="s">
        <v>540</v>
      </c>
      <c r="G37" s="10" t="s">
        <v>852</v>
      </c>
      <c r="H37" s="2" t="s">
        <v>541</v>
      </c>
      <c r="I37" s="3">
        <v>77.55</v>
      </c>
      <c r="J37" s="2">
        <v>33</v>
      </c>
      <c r="K37" s="13">
        <v>85.97</v>
      </c>
      <c r="L37" s="13">
        <f>I37*0.6+K37*0.4</f>
        <v>80.917999999999992</v>
      </c>
      <c r="M37" s="18">
        <v>1</v>
      </c>
    </row>
    <row r="38" spans="1:13" ht="27" customHeight="1">
      <c r="A38" s="1" t="s">
        <v>853</v>
      </c>
      <c r="B38" s="2" t="s">
        <v>854</v>
      </c>
      <c r="C38" s="2" t="s">
        <v>534</v>
      </c>
      <c r="D38" s="1" t="s">
        <v>855</v>
      </c>
      <c r="E38" s="8" t="s">
        <v>851</v>
      </c>
      <c r="F38" s="9" t="s">
        <v>540</v>
      </c>
      <c r="G38" s="10" t="s">
        <v>852</v>
      </c>
      <c r="H38" s="2" t="s">
        <v>541</v>
      </c>
      <c r="I38" s="3">
        <v>76.75</v>
      </c>
      <c r="J38" s="2">
        <v>29</v>
      </c>
      <c r="K38" s="13">
        <v>86.8</v>
      </c>
      <c r="L38" s="13">
        <f>I38*0.6+K38*0.4</f>
        <v>80.77</v>
      </c>
      <c r="M38" s="18">
        <v>2</v>
      </c>
    </row>
    <row r="39" spans="1:13" ht="27" customHeight="1">
      <c r="A39" s="1" t="s">
        <v>862</v>
      </c>
      <c r="B39" s="2" t="s">
        <v>863</v>
      </c>
      <c r="C39" s="2" t="s">
        <v>534</v>
      </c>
      <c r="D39" s="1" t="s">
        <v>864</v>
      </c>
      <c r="E39" s="8" t="s">
        <v>851</v>
      </c>
      <c r="F39" s="9" t="s">
        <v>540</v>
      </c>
      <c r="G39" s="10" t="s">
        <v>852</v>
      </c>
      <c r="H39" s="2" t="s">
        <v>541</v>
      </c>
      <c r="I39" s="3">
        <v>75.95</v>
      </c>
      <c r="J39" s="2">
        <v>31</v>
      </c>
      <c r="K39" s="13">
        <v>85.8</v>
      </c>
      <c r="L39" s="13">
        <f>I39*0.6+K39*0.4</f>
        <v>79.89</v>
      </c>
      <c r="M39" s="18">
        <v>3</v>
      </c>
    </row>
    <row r="40" spans="1:13" ht="27" customHeight="1">
      <c r="A40" s="1" t="s">
        <v>859</v>
      </c>
      <c r="B40" s="2" t="s">
        <v>860</v>
      </c>
      <c r="C40" s="2" t="s">
        <v>534</v>
      </c>
      <c r="D40" s="1" t="s">
        <v>861</v>
      </c>
      <c r="E40" s="8" t="s">
        <v>851</v>
      </c>
      <c r="F40" s="9" t="s">
        <v>540</v>
      </c>
      <c r="G40" s="10" t="s">
        <v>852</v>
      </c>
      <c r="H40" s="2" t="s">
        <v>541</v>
      </c>
      <c r="I40" s="3">
        <v>76</v>
      </c>
      <c r="J40" s="2">
        <v>34</v>
      </c>
      <c r="K40" s="13">
        <v>85.67</v>
      </c>
      <c r="L40" s="13">
        <f>I40*0.6+K40*0.4</f>
        <v>79.867999999999995</v>
      </c>
      <c r="M40" s="18">
        <v>4</v>
      </c>
    </row>
    <row r="41" spans="1:13" ht="27" customHeight="1">
      <c r="A41" s="1" t="s">
        <v>865</v>
      </c>
      <c r="B41" s="2" t="s">
        <v>866</v>
      </c>
      <c r="C41" s="2" t="s">
        <v>534</v>
      </c>
      <c r="D41" s="1" t="s">
        <v>867</v>
      </c>
      <c r="E41" s="8" t="s">
        <v>851</v>
      </c>
      <c r="F41" s="9" t="s">
        <v>540</v>
      </c>
      <c r="G41" s="10" t="s">
        <v>852</v>
      </c>
      <c r="H41" s="2" t="s">
        <v>541</v>
      </c>
      <c r="I41" s="3">
        <v>75.5</v>
      </c>
      <c r="J41" s="2">
        <v>30</v>
      </c>
      <c r="K41" s="13">
        <v>85.67</v>
      </c>
      <c r="L41" s="13">
        <f>I41*0.6+K41*0.4</f>
        <v>79.567999999999998</v>
      </c>
      <c r="M41" s="18">
        <v>5</v>
      </c>
    </row>
    <row r="42" spans="1:13" ht="27" customHeight="1">
      <c r="A42" s="1" t="s">
        <v>856</v>
      </c>
      <c r="B42" s="2" t="s">
        <v>857</v>
      </c>
      <c r="C42" s="2" t="s">
        <v>537</v>
      </c>
      <c r="D42" s="1" t="s">
        <v>858</v>
      </c>
      <c r="E42" s="8" t="s">
        <v>851</v>
      </c>
      <c r="F42" s="9" t="s">
        <v>540</v>
      </c>
      <c r="G42" s="10" t="s">
        <v>852</v>
      </c>
      <c r="H42" s="2" t="s">
        <v>541</v>
      </c>
      <c r="I42" s="3">
        <v>76.349999999999994</v>
      </c>
      <c r="J42" s="2">
        <v>32</v>
      </c>
      <c r="K42" s="13" t="s">
        <v>901</v>
      </c>
      <c r="L42" s="13"/>
      <c r="M42" s="18"/>
    </row>
    <row r="43" spans="1:13" ht="27" customHeight="1">
      <c r="A43" s="1" t="s">
        <v>868</v>
      </c>
      <c r="B43" s="2" t="s">
        <v>869</v>
      </c>
      <c r="C43" s="2" t="s">
        <v>534</v>
      </c>
      <c r="D43" s="1" t="s">
        <v>870</v>
      </c>
      <c r="E43" s="8" t="s">
        <v>871</v>
      </c>
      <c r="F43" s="9" t="s">
        <v>547</v>
      </c>
      <c r="G43" s="10" t="s">
        <v>872</v>
      </c>
      <c r="H43" s="2" t="s">
        <v>541</v>
      </c>
      <c r="I43" s="3">
        <v>72.150000000000006</v>
      </c>
      <c r="J43" s="2">
        <v>3</v>
      </c>
      <c r="K43" s="15">
        <v>86.5</v>
      </c>
      <c r="L43" s="13">
        <f t="shared" ref="L43:L51" si="2">I43*0.6+K43*0.4</f>
        <v>77.89</v>
      </c>
      <c r="M43" s="17">
        <v>1</v>
      </c>
    </row>
    <row r="44" spans="1:13" ht="27" customHeight="1">
      <c r="A44" s="1" t="s">
        <v>873</v>
      </c>
      <c r="B44" s="2" t="s">
        <v>874</v>
      </c>
      <c r="C44" s="2" t="s">
        <v>534</v>
      </c>
      <c r="D44" s="1" t="s">
        <v>875</v>
      </c>
      <c r="E44" s="8" t="s">
        <v>871</v>
      </c>
      <c r="F44" s="9" t="s">
        <v>547</v>
      </c>
      <c r="G44" s="10" t="s">
        <v>872</v>
      </c>
      <c r="H44" s="2" t="s">
        <v>541</v>
      </c>
      <c r="I44" s="3">
        <v>69</v>
      </c>
      <c r="J44" s="2">
        <v>2</v>
      </c>
      <c r="K44" s="15">
        <v>86.77</v>
      </c>
      <c r="L44" s="13">
        <f t="shared" si="2"/>
        <v>76.108000000000004</v>
      </c>
      <c r="M44" s="17">
        <v>2</v>
      </c>
    </row>
    <row r="45" spans="1:13" ht="27" customHeight="1">
      <c r="A45" s="1" t="s">
        <v>876</v>
      </c>
      <c r="B45" s="2" t="s">
        <v>877</v>
      </c>
      <c r="C45" s="2" t="s">
        <v>534</v>
      </c>
      <c r="D45" s="1" t="s">
        <v>878</v>
      </c>
      <c r="E45" s="8" t="s">
        <v>871</v>
      </c>
      <c r="F45" s="9" t="s">
        <v>547</v>
      </c>
      <c r="G45" s="10" t="s">
        <v>872</v>
      </c>
      <c r="H45" s="2" t="s">
        <v>541</v>
      </c>
      <c r="I45" s="3">
        <v>67.3</v>
      </c>
      <c r="J45" s="2">
        <v>1</v>
      </c>
      <c r="K45" s="15">
        <v>85.37</v>
      </c>
      <c r="L45" s="13">
        <f t="shared" si="2"/>
        <v>74.527999999999992</v>
      </c>
      <c r="M45" s="17">
        <v>3</v>
      </c>
    </row>
    <row r="46" spans="1:13" ht="27" customHeight="1">
      <c r="A46" s="1" t="s">
        <v>879</v>
      </c>
      <c r="B46" s="2" t="s">
        <v>880</v>
      </c>
      <c r="C46" s="2" t="s">
        <v>534</v>
      </c>
      <c r="D46" s="1" t="s">
        <v>881</v>
      </c>
      <c r="E46" s="8" t="s">
        <v>882</v>
      </c>
      <c r="F46" s="9" t="s">
        <v>540</v>
      </c>
      <c r="G46" s="10" t="s">
        <v>883</v>
      </c>
      <c r="H46" s="2" t="s">
        <v>541</v>
      </c>
      <c r="I46" s="3">
        <v>82.6</v>
      </c>
      <c r="J46" s="2">
        <v>42</v>
      </c>
      <c r="K46" s="15">
        <v>85.97</v>
      </c>
      <c r="L46" s="13">
        <f t="shared" si="2"/>
        <v>83.947999999999993</v>
      </c>
      <c r="M46" s="17">
        <v>1</v>
      </c>
    </row>
    <row r="47" spans="1:13" ht="27" customHeight="1">
      <c r="A47" s="1" t="s">
        <v>884</v>
      </c>
      <c r="B47" s="2" t="s">
        <v>885</v>
      </c>
      <c r="C47" s="2" t="s">
        <v>534</v>
      </c>
      <c r="D47" s="1" t="s">
        <v>886</v>
      </c>
      <c r="E47" s="8" t="s">
        <v>882</v>
      </c>
      <c r="F47" s="9" t="s">
        <v>540</v>
      </c>
      <c r="G47" s="10" t="s">
        <v>883</v>
      </c>
      <c r="H47" s="2" t="s">
        <v>541</v>
      </c>
      <c r="I47" s="3">
        <v>77.400000000000006</v>
      </c>
      <c r="J47" s="2">
        <v>39</v>
      </c>
      <c r="K47" s="15">
        <v>86.3</v>
      </c>
      <c r="L47" s="13">
        <f t="shared" si="2"/>
        <v>80.960000000000008</v>
      </c>
      <c r="M47" s="17">
        <v>2</v>
      </c>
    </row>
    <row r="48" spans="1:13" ht="27" customHeight="1">
      <c r="A48" s="1" t="s">
        <v>887</v>
      </c>
      <c r="B48" s="2" t="s">
        <v>888</v>
      </c>
      <c r="C48" s="2" t="s">
        <v>534</v>
      </c>
      <c r="D48" s="1" t="s">
        <v>889</v>
      </c>
      <c r="E48" s="8" t="s">
        <v>882</v>
      </c>
      <c r="F48" s="9" t="s">
        <v>540</v>
      </c>
      <c r="G48" s="10" t="s">
        <v>883</v>
      </c>
      <c r="H48" s="2" t="s">
        <v>541</v>
      </c>
      <c r="I48" s="3">
        <v>74.849999999999994</v>
      </c>
      <c r="J48" s="2">
        <v>41</v>
      </c>
      <c r="K48" s="15">
        <v>85.5</v>
      </c>
      <c r="L48" s="13">
        <f t="shared" si="2"/>
        <v>79.11</v>
      </c>
      <c r="M48" s="17">
        <v>3</v>
      </c>
    </row>
    <row r="49" spans="1:13" ht="27" customHeight="1">
      <c r="A49" s="1" t="s">
        <v>890</v>
      </c>
      <c r="B49" s="2" t="s">
        <v>891</v>
      </c>
      <c r="C49" s="2" t="s">
        <v>534</v>
      </c>
      <c r="D49" s="1" t="s">
        <v>892</v>
      </c>
      <c r="E49" s="8" t="s">
        <v>882</v>
      </c>
      <c r="F49" s="9" t="s">
        <v>540</v>
      </c>
      <c r="G49" s="10" t="s">
        <v>883</v>
      </c>
      <c r="H49" s="2" t="s">
        <v>541</v>
      </c>
      <c r="I49" s="3">
        <v>73.95</v>
      </c>
      <c r="J49" s="2">
        <v>44</v>
      </c>
      <c r="K49" s="15">
        <v>85.7</v>
      </c>
      <c r="L49" s="13">
        <f t="shared" si="2"/>
        <v>78.650000000000006</v>
      </c>
      <c r="M49" s="17">
        <v>4</v>
      </c>
    </row>
    <row r="50" spans="1:13" ht="27" customHeight="1">
      <c r="A50" s="1" t="s">
        <v>893</v>
      </c>
      <c r="B50" s="2" t="s">
        <v>545</v>
      </c>
      <c r="C50" s="2" t="s">
        <v>534</v>
      </c>
      <c r="D50" s="1" t="s">
        <v>894</v>
      </c>
      <c r="E50" s="8" t="s">
        <v>882</v>
      </c>
      <c r="F50" s="9" t="s">
        <v>540</v>
      </c>
      <c r="G50" s="10" t="s">
        <v>883</v>
      </c>
      <c r="H50" s="2" t="s">
        <v>541</v>
      </c>
      <c r="I50" s="3">
        <v>73.900000000000006</v>
      </c>
      <c r="J50" s="2">
        <v>43</v>
      </c>
      <c r="K50" s="15">
        <v>85.23</v>
      </c>
      <c r="L50" s="13">
        <f t="shared" si="2"/>
        <v>78.432000000000016</v>
      </c>
      <c r="M50" s="17">
        <v>5</v>
      </c>
    </row>
    <row r="51" spans="1:13" ht="27" customHeight="1">
      <c r="A51" s="1" t="s">
        <v>0</v>
      </c>
      <c r="B51" s="2" t="s">
        <v>1</v>
      </c>
      <c r="C51" s="2" t="s">
        <v>534</v>
      </c>
      <c r="D51" s="1" t="s">
        <v>2</v>
      </c>
      <c r="E51" s="8" t="s">
        <v>882</v>
      </c>
      <c r="F51" s="9" t="s">
        <v>540</v>
      </c>
      <c r="G51" s="10" t="s">
        <v>883</v>
      </c>
      <c r="H51" s="2" t="s">
        <v>541</v>
      </c>
      <c r="I51" s="3">
        <v>72.75</v>
      </c>
      <c r="J51" s="2">
        <v>40</v>
      </c>
      <c r="K51" s="15">
        <v>85.77</v>
      </c>
      <c r="L51" s="13">
        <f t="shared" si="2"/>
        <v>77.957999999999998</v>
      </c>
      <c r="M51" s="17">
        <v>6</v>
      </c>
    </row>
    <row r="52" spans="1:13" ht="27" customHeight="1">
      <c r="A52" s="1" t="s">
        <v>895</v>
      </c>
      <c r="B52" s="2" t="s">
        <v>896</v>
      </c>
      <c r="C52" s="2" t="s">
        <v>534</v>
      </c>
      <c r="D52" s="1" t="s">
        <v>897</v>
      </c>
      <c r="E52" s="8" t="s">
        <v>882</v>
      </c>
      <c r="F52" s="9" t="s">
        <v>540</v>
      </c>
      <c r="G52" s="10" t="s">
        <v>883</v>
      </c>
      <c r="H52" s="2" t="s">
        <v>541</v>
      </c>
      <c r="I52" s="3">
        <v>72.75</v>
      </c>
      <c r="J52" s="2">
        <v>38</v>
      </c>
      <c r="K52" s="13" t="s">
        <v>899</v>
      </c>
      <c r="L52" s="13"/>
      <c r="M52" s="17"/>
    </row>
  </sheetData>
  <mergeCells count="1">
    <mergeCell ref="A1:M1"/>
  </mergeCells>
  <phoneticPr fontId="2" type="noConversion"/>
  <printOptions horizontalCentered="1"/>
  <pageMargins left="0.11811023622047245" right="0.11811023622047245" top="0.31496062992125984" bottom="0.31496062992125984" header="0.31496062992125984" footer="0.15748031496062992"/>
  <pageSetup paperSize="9" orientation="landscape" r:id="rId1"/>
  <headerFooter>
    <oddFooter>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M54"/>
  <sheetViews>
    <sheetView topLeftCell="A37" workbookViewId="0">
      <selection activeCell="E56" sqref="E56"/>
    </sheetView>
  </sheetViews>
  <sheetFormatPr defaultColWidth="9" defaultRowHeight="13.5"/>
  <cols>
    <col min="1" max="1" width="11.25" bestFit="1" customWidth="1"/>
    <col min="2" max="2" width="6.375" bestFit="1" customWidth="1"/>
    <col min="3" max="3" width="3.25" bestFit="1" customWidth="1"/>
    <col min="4" max="4" width="5.875" bestFit="1" customWidth="1"/>
    <col min="5" max="5" width="40.625" customWidth="1"/>
    <col min="6" max="6" width="16" bestFit="1" customWidth="1"/>
    <col min="7" max="7" width="10.25" bestFit="1" customWidth="1"/>
    <col min="8" max="8" width="6.375" bestFit="1" customWidth="1"/>
    <col min="9" max="9" width="6.75" bestFit="1" customWidth="1"/>
    <col min="10" max="13" width="9.875" style="12" customWidth="1"/>
  </cols>
  <sheetData>
    <row r="1" spans="1:13" ht="39.950000000000003" customHeight="1">
      <c r="A1" s="29" t="s">
        <v>178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</row>
    <row r="2" spans="1:13" ht="39.950000000000003" customHeight="1">
      <c r="A2" s="4" t="s">
        <v>518</v>
      </c>
      <c r="B2" s="5" t="s">
        <v>519</v>
      </c>
      <c r="C2" s="11" t="s">
        <v>531</v>
      </c>
      <c r="D2" s="6" t="s">
        <v>525</v>
      </c>
      <c r="E2" s="6" t="s">
        <v>520</v>
      </c>
      <c r="F2" s="6" t="s">
        <v>521</v>
      </c>
      <c r="G2" s="5" t="s">
        <v>522</v>
      </c>
      <c r="H2" s="11" t="s">
        <v>530</v>
      </c>
      <c r="I2" s="7" t="s">
        <v>523</v>
      </c>
      <c r="J2" s="4" t="s">
        <v>524</v>
      </c>
      <c r="K2" s="4" t="s">
        <v>527</v>
      </c>
      <c r="L2" s="4" t="s">
        <v>528</v>
      </c>
      <c r="M2" s="4" t="s">
        <v>529</v>
      </c>
    </row>
    <row r="3" spans="1:13" ht="24.95" customHeight="1">
      <c r="A3" s="1" t="s">
        <v>4</v>
      </c>
      <c r="B3" s="2" t="s">
        <v>5</v>
      </c>
      <c r="C3" s="2" t="s">
        <v>537</v>
      </c>
      <c r="D3" s="1" t="s">
        <v>6</v>
      </c>
      <c r="E3" s="8" t="s">
        <v>7</v>
      </c>
      <c r="F3" s="9" t="s">
        <v>540</v>
      </c>
      <c r="G3" s="10" t="s">
        <v>8</v>
      </c>
      <c r="H3" s="2" t="s">
        <v>541</v>
      </c>
      <c r="I3" s="3">
        <v>69.3</v>
      </c>
      <c r="J3" s="2">
        <v>9</v>
      </c>
      <c r="K3" s="3">
        <v>86.57</v>
      </c>
      <c r="L3" s="3">
        <f>I3*0.6+K3*0.4</f>
        <v>76.207999999999998</v>
      </c>
      <c r="M3" s="2">
        <v>1</v>
      </c>
    </row>
    <row r="4" spans="1:13" ht="24.95" customHeight="1">
      <c r="A4" s="1" t="s">
        <v>12</v>
      </c>
      <c r="B4" s="2" t="s">
        <v>13</v>
      </c>
      <c r="C4" s="2" t="s">
        <v>534</v>
      </c>
      <c r="D4" s="1" t="s">
        <v>14</v>
      </c>
      <c r="E4" s="8" t="s">
        <v>7</v>
      </c>
      <c r="F4" s="9" t="s">
        <v>540</v>
      </c>
      <c r="G4" s="10" t="s">
        <v>8</v>
      </c>
      <c r="H4" s="2" t="s">
        <v>541</v>
      </c>
      <c r="I4" s="3">
        <v>67.599999999999994</v>
      </c>
      <c r="J4" s="2">
        <v>8</v>
      </c>
      <c r="K4" s="3">
        <v>86.63</v>
      </c>
      <c r="L4" s="3">
        <f>I4*0.6+K4*0.4</f>
        <v>75.211999999999989</v>
      </c>
      <c r="M4" s="2">
        <v>2</v>
      </c>
    </row>
    <row r="5" spans="1:13" ht="24.95" customHeight="1">
      <c r="A5" s="1" t="s">
        <v>9</v>
      </c>
      <c r="B5" s="2" t="s">
        <v>10</v>
      </c>
      <c r="C5" s="2" t="s">
        <v>534</v>
      </c>
      <c r="D5" s="1" t="s">
        <v>11</v>
      </c>
      <c r="E5" s="8" t="s">
        <v>7</v>
      </c>
      <c r="F5" s="9" t="s">
        <v>540</v>
      </c>
      <c r="G5" s="10" t="s">
        <v>8</v>
      </c>
      <c r="H5" s="2" t="s">
        <v>541</v>
      </c>
      <c r="I5" s="3">
        <v>68</v>
      </c>
      <c r="J5" s="2">
        <v>7</v>
      </c>
      <c r="K5" s="3">
        <v>85.83</v>
      </c>
      <c r="L5" s="3">
        <f>I5*0.6+K5*0.4</f>
        <v>75.132000000000005</v>
      </c>
      <c r="M5" s="2">
        <v>3</v>
      </c>
    </row>
    <row r="6" spans="1:13" ht="24.95" customHeight="1">
      <c r="A6" s="1" t="s">
        <v>15</v>
      </c>
      <c r="B6" s="2" t="s">
        <v>16</v>
      </c>
      <c r="C6" s="2" t="s">
        <v>534</v>
      </c>
      <c r="D6" s="1" t="s">
        <v>17</v>
      </c>
      <c r="E6" s="8" t="s">
        <v>18</v>
      </c>
      <c r="F6" s="9" t="s">
        <v>540</v>
      </c>
      <c r="G6" s="10" t="s">
        <v>19</v>
      </c>
      <c r="H6" s="2" t="s">
        <v>541</v>
      </c>
      <c r="I6" s="3">
        <v>71.150000000000006</v>
      </c>
      <c r="J6" s="2">
        <v>38</v>
      </c>
      <c r="K6" s="3">
        <v>87.23</v>
      </c>
      <c r="L6" s="3">
        <f>I6*0.6+K6*0.4</f>
        <v>77.582000000000008</v>
      </c>
      <c r="M6" s="2">
        <v>1</v>
      </c>
    </row>
    <row r="7" spans="1:13" ht="24.95" customHeight="1">
      <c r="A7" s="1" t="s">
        <v>20</v>
      </c>
      <c r="B7" s="2" t="s">
        <v>21</v>
      </c>
      <c r="C7" s="2" t="s">
        <v>534</v>
      </c>
      <c r="D7" s="1" t="s">
        <v>22</v>
      </c>
      <c r="E7" s="8" t="s">
        <v>18</v>
      </c>
      <c r="F7" s="9" t="s">
        <v>540</v>
      </c>
      <c r="G7" s="10" t="s">
        <v>19</v>
      </c>
      <c r="H7" s="2" t="s">
        <v>541</v>
      </c>
      <c r="I7" s="3">
        <v>71.099999999999994</v>
      </c>
      <c r="J7" s="2">
        <v>39</v>
      </c>
      <c r="K7" s="3">
        <v>86.17</v>
      </c>
      <c r="L7" s="3">
        <f>I7*0.6+K7*0.4</f>
        <v>77.128</v>
      </c>
      <c r="M7" s="2">
        <v>2</v>
      </c>
    </row>
    <row r="8" spans="1:13" ht="24.95" customHeight="1">
      <c r="A8" s="1" t="s">
        <v>23</v>
      </c>
      <c r="B8" s="2" t="s">
        <v>24</v>
      </c>
      <c r="C8" s="2" t="s">
        <v>534</v>
      </c>
      <c r="D8" s="1" t="s">
        <v>25</v>
      </c>
      <c r="E8" s="8" t="s">
        <v>18</v>
      </c>
      <c r="F8" s="9" t="s">
        <v>540</v>
      </c>
      <c r="G8" s="10" t="s">
        <v>19</v>
      </c>
      <c r="H8" s="2" t="s">
        <v>541</v>
      </c>
      <c r="I8" s="3">
        <v>67.400000000000006</v>
      </c>
      <c r="J8" s="2">
        <v>37</v>
      </c>
      <c r="K8" s="3" t="s">
        <v>902</v>
      </c>
      <c r="L8" s="3"/>
      <c r="M8" s="2"/>
    </row>
    <row r="9" spans="1:13" ht="24.95" customHeight="1">
      <c r="A9" s="1" t="s">
        <v>26</v>
      </c>
      <c r="B9" s="2" t="s">
        <v>27</v>
      </c>
      <c r="C9" s="2" t="s">
        <v>534</v>
      </c>
      <c r="D9" s="1" t="s">
        <v>28</v>
      </c>
      <c r="E9" s="8" t="s">
        <v>29</v>
      </c>
      <c r="F9" s="9" t="s">
        <v>542</v>
      </c>
      <c r="G9" s="10" t="s">
        <v>30</v>
      </c>
      <c r="H9" s="2" t="s">
        <v>541</v>
      </c>
      <c r="I9" s="3">
        <v>75.2</v>
      </c>
      <c r="J9" s="2">
        <v>2</v>
      </c>
      <c r="K9" s="3">
        <v>86.43</v>
      </c>
      <c r="L9" s="3">
        <f t="shared" ref="L9:L16" si="0">I9*0.6+K9*0.4</f>
        <v>79.692000000000007</v>
      </c>
      <c r="M9" s="2">
        <v>1</v>
      </c>
    </row>
    <row r="10" spans="1:13" ht="24.95" customHeight="1">
      <c r="A10" s="1" t="s">
        <v>31</v>
      </c>
      <c r="B10" s="2" t="s">
        <v>32</v>
      </c>
      <c r="C10" s="2" t="s">
        <v>534</v>
      </c>
      <c r="D10" s="1" t="s">
        <v>33</v>
      </c>
      <c r="E10" s="8" t="s">
        <v>29</v>
      </c>
      <c r="F10" s="9" t="s">
        <v>542</v>
      </c>
      <c r="G10" s="10" t="s">
        <v>30</v>
      </c>
      <c r="H10" s="2" t="s">
        <v>541</v>
      </c>
      <c r="I10" s="3">
        <v>74.8</v>
      </c>
      <c r="J10" s="2">
        <v>1</v>
      </c>
      <c r="K10" s="3">
        <v>86.83</v>
      </c>
      <c r="L10" s="3">
        <f t="shared" si="0"/>
        <v>79.611999999999995</v>
      </c>
      <c r="M10" s="2">
        <v>2</v>
      </c>
    </row>
    <row r="11" spans="1:13" ht="24.95" customHeight="1">
      <c r="A11" s="1" t="s">
        <v>34</v>
      </c>
      <c r="B11" s="2" t="s">
        <v>35</v>
      </c>
      <c r="C11" s="2" t="s">
        <v>534</v>
      </c>
      <c r="D11" s="1" t="s">
        <v>36</v>
      </c>
      <c r="E11" s="8" t="s">
        <v>29</v>
      </c>
      <c r="F11" s="9" t="s">
        <v>542</v>
      </c>
      <c r="G11" s="10" t="s">
        <v>30</v>
      </c>
      <c r="H11" s="2" t="s">
        <v>541</v>
      </c>
      <c r="I11" s="3">
        <v>72.2</v>
      </c>
      <c r="J11" s="2">
        <v>3</v>
      </c>
      <c r="K11" s="3">
        <v>85.17</v>
      </c>
      <c r="L11" s="3">
        <f t="shared" si="0"/>
        <v>77.388000000000005</v>
      </c>
      <c r="M11" s="2">
        <v>3</v>
      </c>
    </row>
    <row r="12" spans="1:13" ht="24.95" customHeight="1">
      <c r="A12" s="1" t="s">
        <v>41</v>
      </c>
      <c r="B12" s="2" t="s">
        <v>42</v>
      </c>
      <c r="C12" s="2" t="s">
        <v>537</v>
      </c>
      <c r="D12" s="1" t="s">
        <v>43</v>
      </c>
      <c r="E12" s="8" t="s">
        <v>29</v>
      </c>
      <c r="F12" s="9" t="s">
        <v>543</v>
      </c>
      <c r="G12" s="10" t="s">
        <v>40</v>
      </c>
      <c r="H12" s="2" t="s">
        <v>541</v>
      </c>
      <c r="I12" s="3">
        <v>74.55</v>
      </c>
      <c r="J12" s="2">
        <v>47</v>
      </c>
      <c r="K12" s="3">
        <v>87.33</v>
      </c>
      <c r="L12" s="3">
        <f t="shared" si="0"/>
        <v>79.662000000000006</v>
      </c>
      <c r="M12" s="2">
        <v>1</v>
      </c>
    </row>
    <row r="13" spans="1:13" ht="24.95" customHeight="1">
      <c r="A13" s="1" t="s">
        <v>37</v>
      </c>
      <c r="B13" s="2" t="s">
        <v>38</v>
      </c>
      <c r="C13" s="2" t="s">
        <v>537</v>
      </c>
      <c r="D13" s="1" t="s">
        <v>39</v>
      </c>
      <c r="E13" s="8" t="s">
        <v>29</v>
      </c>
      <c r="F13" s="9" t="s">
        <v>543</v>
      </c>
      <c r="G13" s="10" t="s">
        <v>40</v>
      </c>
      <c r="H13" s="2" t="s">
        <v>541</v>
      </c>
      <c r="I13" s="3">
        <v>74.7</v>
      </c>
      <c r="J13" s="2">
        <v>48</v>
      </c>
      <c r="K13" s="3">
        <v>86.07</v>
      </c>
      <c r="L13" s="3">
        <f t="shared" si="0"/>
        <v>79.24799999999999</v>
      </c>
      <c r="M13" s="2">
        <v>2</v>
      </c>
    </row>
    <row r="14" spans="1:13" ht="24.95" customHeight="1">
      <c r="A14" s="1" t="s">
        <v>44</v>
      </c>
      <c r="B14" s="2" t="s">
        <v>45</v>
      </c>
      <c r="C14" s="2" t="s">
        <v>537</v>
      </c>
      <c r="D14" s="1" t="s">
        <v>46</v>
      </c>
      <c r="E14" s="8" t="s">
        <v>29</v>
      </c>
      <c r="F14" s="9" t="s">
        <v>543</v>
      </c>
      <c r="G14" s="10" t="s">
        <v>40</v>
      </c>
      <c r="H14" s="2" t="s">
        <v>541</v>
      </c>
      <c r="I14" s="3">
        <v>73.849999999999994</v>
      </c>
      <c r="J14" s="2">
        <v>44</v>
      </c>
      <c r="K14" s="3">
        <v>87.03</v>
      </c>
      <c r="L14" s="3">
        <f t="shared" si="0"/>
        <v>79.122</v>
      </c>
      <c r="M14" s="2">
        <v>3</v>
      </c>
    </row>
    <row r="15" spans="1:13" ht="24.95" customHeight="1">
      <c r="A15" s="1" t="s">
        <v>50</v>
      </c>
      <c r="B15" s="2" t="s">
        <v>51</v>
      </c>
      <c r="C15" s="2" t="s">
        <v>537</v>
      </c>
      <c r="D15" s="1" t="s">
        <v>52</v>
      </c>
      <c r="E15" s="8" t="s">
        <v>29</v>
      </c>
      <c r="F15" s="9" t="s">
        <v>543</v>
      </c>
      <c r="G15" s="10" t="s">
        <v>40</v>
      </c>
      <c r="H15" s="2" t="s">
        <v>541</v>
      </c>
      <c r="I15" s="3">
        <v>71.099999999999994</v>
      </c>
      <c r="J15" s="2">
        <v>49</v>
      </c>
      <c r="K15" s="3">
        <v>87.47</v>
      </c>
      <c r="L15" s="3">
        <f t="shared" si="0"/>
        <v>77.647999999999996</v>
      </c>
      <c r="M15" s="2">
        <v>4</v>
      </c>
    </row>
    <row r="16" spans="1:13" ht="24.95" customHeight="1">
      <c r="A16" s="1" t="s">
        <v>53</v>
      </c>
      <c r="B16" s="2" t="s">
        <v>54</v>
      </c>
      <c r="C16" s="2" t="s">
        <v>537</v>
      </c>
      <c r="D16" s="1" t="s">
        <v>55</v>
      </c>
      <c r="E16" s="8" t="s">
        <v>29</v>
      </c>
      <c r="F16" s="9" t="s">
        <v>543</v>
      </c>
      <c r="G16" s="10" t="s">
        <v>40</v>
      </c>
      <c r="H16" s="2" t="s">
        <v>541</v>
      </c>
      <c r="I16" s="3">
        <v>70.45</v>
      </c>
      <c r="J16" s="2">
        <v>45</v>
      </c>
      <c r="K16" s="3">
        <v>86.53</v>
      </c>
      <c r="L16" s="3">
        <f t="shared" si="0"/>
        <v>76.882000000000005</v>
      </c>
      <c r="M16" s="2">
        <v>5</v>
      </c>
    </row>
    <row r="17" spans="1:13" ht="24.95" customHeight="1">
      <c r="A17" s="1" t="s">
        <v>47</v>
      </c>
      <c r="B17" s="2" t="s">
        <v>48</v>
      </c>
      <c r="C17" s="2" t="s">
        <v>537</v>
      </c>
      <c r="D17" s="1" t="s">
        <v>49</v>
      </c>
      <c r="E17" s="8" t="s">
        <v>29</v>
      </c>
      <c r="F17" s="9" t="s">
        <v>543</v>
      </c>
      <c r="G17" s="10" t="s">
        <v>40</v>
      </c>
      <c r="H17" s="2" t="s">
        <v>541</v>
      </c>
      <c r="I17" s="3">
        <v>72.3</v>
      </c>
      <c r="J17" s="2">
        <v>46</v>
      </c>
      <c r="K17" s="3" t="s">
        <v>902</v>
      </c>
      <c r="L17" s="3"/>
      <c r="M17" s="2"/>
    </row>
    <row r="18" spans="1:13" ht="24.95" customHeight="1">
      <c r="A18" s="1" t="s">
        <v>56</v>
      </c>
      <c r="B18" s="2" t="s">
        <v>57</v>
      </c>
      <c r="C18" s="2" t="s">
        <v>534</v>
      </c>
      <c r="D18" s="1" t="s">
        <v>58</v>
      </c>
      <c r="E18" s="8" t="s">
        <v>29</v>
      </c>
      <c r="F18" s="9" t="s">
        <v>550</v>
      </c>
      <c r="G18" s="10" t="s">
        <v>59</v>
      </c>
      <c r="H18" s="2" t="s">
        <v>541</v>
      </c>
      <c r="I18" s="3">
        <v>75.5</v>
      </c>
      <c r="J18" s="2">
        <v>24</v>
      </c>
      <c r="K18" s="3">
        <v>85.07</v>
      </c>
      <c r="L18" s="3">
        <f t="shared" ref="L18:L24" si="1">I18*0.6+K18*0.4</f>
        <v>79.328000000000003</v>
      </c>
      <c r="M18" s="2">
        <v>1</v>
      </c>
    </row>
    <row r="19" spans="1:13" ht="24.95" customHeight="1">
      <c r="A19" s="1" t="s">
        <v>60</v>
      </c>
      <c r="B19" s="2" t="s">
        <v>61</v>
      </c>
      <c r="C19" s="2" t="s">
        <v>534</v>
      </c>
      <c r="D19" s="1" t="s">
        <v>62</v>
      </c>
      <c r="E19" s="8" t="s">
        <v>29</v>
      </c>
      <c r="F19" s="9" t="s">
        <v>550</v>
      </c>
      <c r="G19" s="10" t="s">
        <v>59</v>
      </c>
      <c r="H19" s="2" t="s">
        <v>541</v>
      </c>
      <c r="I19" s="3">
        <v>74.150000000000006</v>
      </c>
      <c r="J19" s="2">
        <v>23</v>
      </c>
      <c r="K19" s="3">
        <v>85.83</v>
      </c>
      <c r="L19" s="3">
        <f t="shared" si="1"/>
        <v>78.822000000000003</v>
      </c>
      <c r="M19" s="2">
        <v>2</v>
      </c>
    </row>
    <row r="20" spans="1:13" ht="24.95" customHeight="1">
      <c r="A20" s="1" t="s">
        <v>63</v>
      </c>
      <c r="B20" s="2" t="s">
        <v>64</v>
      </c>
      <c r="C20" s="2" t="s">
        <v>534</v>
      </c>
      <c r="D20" s="1" t="s">
        <v>65</v>
      </c>
      <c r="E20" s="8" t="s">
        <v>29</v>
      </c>
      <c r="F20" s="9" t="s">
        <v>550</v>
      </c>
      <c r="G20" s="10" t="s">
        <v>59</v>
      </c>
      <c r="H20" s="2" t="s">
        <v>541</v>
      </c>
      <c r="I20" s="3">
        <v>74.099999999999994</v>
      </c>
      <c r="J20" s="2">
        <v>22</v>
      </c>
      <c r="K20" s="3">
        <v>85.7</v>
      </c>
      <c r="L20" s="3">
        <f t="shared" si="1"/>
        <v>78.739999999999995</v>
      </c>
      <c r="M20" s="2">
        <v>3</v>
      </c>
    </row>
    <row r="21" spans="1:13" ht="24.95" customHeight="1">
      <c r="A21" s="1" t="s">
        <v>66</v>
      </c>
      <c r="B21" s="2" t="s">
        <v>538</v>
      </c>
      <c r="C21" s="2" t="s">
        <v>534</v>
      </c>
      <c r="D21" s="1" t="s">
        <v>67</v>
      </c>
      <c r="E21" s="8" t="s">
        <v>68</v>
      </c>
      <c r="F21" s="9" t="s">
        <v>544</v>
      </c>
      <c r="G21" s="10" t="s">
        <v>69</v>
      </c>
      <c r="H21" s="2" t="s">
        <v>541</v>
      </c>
      <c r="I21" s="3">
        <v>75</v>
      </c>
      <c r="J21" s="2">
        <v>10</v>
      </c>
      <c r="K21" s="3">
        <v>85</v>
      </c>
      <c r="L21" s="3">
        <f t="shared" si="1"/>
        <v>79</v>
      </c>
      <c r="M21" s="2">
        <v>1</v>
      </c>
    </row>
    <row r="22" spans="1:13" ht="24.95" customHeight="1">
      <c r="A22" s="1" t="s">
        <v>70</v>
      </c>
      <c r="B22" s="2" t="s">
        <v>71</v>
      </c>
      <c r="C22" s="2" t="s">
        <v>534</v>
      </c>
      <c r="D22" s="1" t="s">
        <v>72</v>
      </c>
      <c r="E22" s="8" t="s">
        <v>68</v>
      </c>
      <c r="F22" s="9" t="s">
        <v>544</v>
      </c>
      <c r="G22" s="10" t="s">
        <v>69</v>
      </c>
      <c r="H22" s="2" t="s">
        <v>541</v>
      </c>
      <c r="I22" s="3">
        <v>62.9</v>
      </c>
      <c r="J22" s="2">
        <v>12</v>
      </c>
      <c r="K22" s="3">
        <v>70.3</v>
      </c>
      <c r="L22" s="3">
        <f t="shared" si="1"/>
        <v>65.86</v>
      </c>
      <c r="M22" s="2">
        <v>2</v>
      </c>
    </row>
    <row r="23" spans="1:13" ht="24.95" customHeight="1">
      <c r="A23" s="1" t="s">
        <v>73</v>
      </c>
      <c r="B23" s="2" t="s">
        <v>74</v>
      </c>
      <c r="C23" s="2" t="s">
        <v>534</v>
      </c>
      <c r="D23" s="1" t="s">
        <v>75</v>
      </c>
      <c r="E23" s="8" t="s">
        <v>68</v>
      </c>
      <c r="F23" s="9" t="s">
        <v>544</v>
      </c>
      <c r="G23" s="10" t="s">
        <v>69</v>
      </c>
      <c r="H23" s="2" t="s">
        <v>541</v>
      </c>
      <c r="I23" s="3">
        <v>42.35</v>
      </c>
      <c r="J23" s="2">
        <v>11</v>
      </c>
      <c r="K23" s="3">
        <v>16.77</v>
      </c>
      <c r="L23" s="3">
        <f t="shared" si="1"/>
        <v>32.118000000000002</v>
      </c>
      <c r="M23" s="2">
        <v>3</v>
      </c>
    </row>
    <row r="24" spans="1:13" ht="24.95" customHeight="1">
      <c r="A24" s="1" t="s">
        <v>83</v>
      </c>
      <c r="B24" s="2" t="s">
        <v>84</v>
      </c>
      <c r="C24" s="2" t="s">
        <v>534</v>
      </c>
      <c r="D24" s="1" t="s">
        <v>85</v>
      </c>
      <c r="E24" s="8" t="s">
        <v>68</v>
      </c>
      <c r="F24" s="9" t="s">
        <v>546</v>
      </c>
      <c r="G24" s="10" t="s">
        <v>79</v>
      </c>
      <c r="H24" s="2" t="s">
        <v>541</v>
      </c>
      <c r="I24" s="3">
        <v>70.150000000000006</v>
      </c>
      <c r="J24" s="2">
        <v>52</v>
      </c>
      <c r="K24" s="3">
        <v>84.4</v>
      </c>
      <c r="L24" s="3">
        <f t="shared" si="1"/>
        <v>75.850000000000009</v>
      </c>
      <c r="M24" s="2">
        <v>1</v>
      </c>
    </row>
    <row r="25" spans="1:13" ht="24.95" customHeight="1">
      <c r="A25" s="1" t="s">
        <v>76</v>
      </c>
      <c r="B25" s="2" t="s">
        <v>77</v>
      </c>
      <c r="C25" s="2" t="s">
        <v>537</v>
      </c>
      <c r="D25" s="1" t="s">
        <v>78</v>
      </c>
      <c r="E25" s="8" t="s">
        <v>68</v>
      </c>
      <c r="F25" s="9" t="s">
        <v>546</v>
      </c>
      <c r="G25" s="10" t="s">
        <v>79</v>
      </c>
      <c r="H25" s="2" t="s">
        <v>541</v>
      </c>
      <c r="I25" s="3">
        <v>71.45</v>
      </c>
      <c r="J25" s="2">
        <v>50</v>
      </c>
      <c r="K25" s="3" t="s">
        <v>902</v>
      </c>
      <c r="L25" s="3"/>
      <c r="M25" s="2"/>
    </row>
    <row r="26" spans="1:13" ht="24.95" customHeight="1">
      <c r="A26" s="1" t="s">
        <v>80</v>
      </c>
      <c r="B26" s="2" t="s">
        <v>81</v>
      </c>
      <c r="C26" s="2" t="s">
        <v>537</v>
      </c>
      <c r="D26" s="1" t="s">
        <v>82</v>
      </c>
      <c r="E26" s="8" t="s">
        <v>68</v>
      </c>
      <c r="F26" s="9" t="s">
        <v>546</v>
      </c>
      <c r="G26" s="10" t="s">
        <v>79</v>
      </c>
      <c r="H26" s="2" t="s">
        <v>541</v>
      </c>
      <c r="I26" s="3">
        <v>70.349999999999994</v>
      </c>
      <c r="J26" s="2">
        <v>51</v>
      </c>
      <c r="K26" s="3" t="s">
        <v>902</v>
      </c>
      <c r="L26" s="3"/>
      <c r="M26" s="2"/>
    </row>
    <row r="27" spans="1:13" ht="24.95" customHeight="1">
      <c r="A27" s="1" t="s">
        <v>86</v>
      </c>
      <c r="B27" s="2" t="s">
        <v>87</v>
      </c>
      <c r="C27" s="2" t="s">
        <v>537</v>
      </c>
      <c r="D27" s="1" t="s">
        <v>88</v>
      </c>
      <c r="E27" s="8" t="s">
        <v>68</v>
      </c>
      <c r="F27" s="9" t="s">
        <v>547</v>
      </c>
      <c r="G27" s="10" t="s">
        <v>89</v>
      </c>
      <c r="H27" s="2" t="s">
        <v>541</v>
      </c>
      <c r="I27" s="3">
        <v>71.849999999999994</v>
      </c>
      <c r="J27" s="2">
        <v>27</v>
      </c>
      <c r="K27" s="3">
        <v>85.07</v>
      </c>
      <c r="L27" s="3">
        <f t="shared" ref="L27:L33" si="2">I27*0.6+K27*0.4</f>
        <v>77.137999999999991</v>
      </c>
      <c r="M27" s="2">
        <v>1</v>
      </c>
    </row>
    <row r="28" spans="1:13" ht="24.95" customHeight="1">
      <c r="A28" s="1" t="s">
        <v>93</v>
      </c>
      <c r="B28" s="2" t="s">
        <v>94</v>
      </c>
      <c r="C28" s="2" t="s">
        <v>534</v>
      </c>
      <c r="D28" s="1" t="s">
        <v>95</v>
      </c>
      <c r="E28" s="8" t="s">
        <v>68</v>
      </c>
      <c r="F28" s="9" t="s">
        <v>547</v>
      </c>
      <c r="G28" s="10" t="s">
        <v>89</v>
      </c>
      <c r="H28" s="2" t="s">
        <v>541</v>
      </c>
      <c r="I28" s="3">
        <v>69.349999999999994</v>
      </c>
      <c r="J28" s="2">
        <v>32</v>
      </c>
      <c r="K28" s="3">
        <v>87.2</v>
      </c>
      <c r="L28" s="3">
        <f t="shared" si="2"/>
        <v>76.489999999999995</v>
      </c>
      <c r="M28" s="2">
        <v>2</v>
      </c>
    </row>
    <row r="29" spans="1:13" ht="24.95" customHeight="1">
      <c r="A29" s="1" t="s">
        <v>90</v>
      </c>
      <c r="B29" s="2" t="s">
        <v>91</v>
      </c>
      <c r="C29" s="2" t="s">
        <v>537</v>
      </c>
      <c r="D29" s="1" t="s">
        <v>92</v>
      </c>
      <c r="E29" s="8" t="s">
        <v>68</v>
      </c>
      <c r="F29" s="9" t="s">
        <v>547</v>
      </c>
      <c r="G29" s="10" t="s">
        <v>89</v>
      </c>
      <c r="H29" s="2" t="s">
        <v>541</v>
      </c>
      <c r="I29" s="3">
        <v>70</v>
      </c>
      <c r="J29" s="2">
        <v>31</v>
      </c>
      <c r="K29" s="3">
        <v>85.57</v>
      </c>
      <c r="L29" s="3">
        <f t="shared" si="2"/>
        <v>76.228000000000009</v>
      </c>
      <c r="M29" s="2">
        <v>3</v>
      </c>
    </row>
    <row r="30" spans="1:13" ht="24.95" customHeight="1">
      <c r="A30" s="1" t="s">
        <v>96</v>
      </c>
      <c r="B30" s="2" t="s">
        <v>97</v>
      </c>
      <c r="C30" s="2" t="s">
        <v>534</v>
      </c>
      <c r="D30" s="1" t="s">
        <v>98</v>
      </c>
      <c r="E30" s="8" t="s">
        <v>68</v>
      </c>
      <c r="F30" s="9" t="s">
        <v>547</v>
      </c>
      <c r="G30" s="10" t="s">
        <v>89</v>
      </c>
      <c r="H30" s="2" t="s">
        <v>541</v>
      </c>
      <c r="I30" s="3">
        <v>69.099999999999994</v>
      </c>
      <c r="J30" s="2">
        <v>28</v>
      </c>
      <c r="K30" s="3">
        <v>85.8</v>
      </c>
      <c r="L30" s="3">
        <f t="shared" si="2"/>
        <v>75.78</v>
      </c>
      <c r="M30" s="2">
        <v>4</v>
      </c>
    </row>
    <row r="31" spans="1:13" ht="24.95" customHeight="1">
      <c r="A31" s="1" t="s">
        <v>99</v>
      </c>
      <c r="B31" s="2" t="s">
        <v>100</v>
      </c>
      <c r="C31" s="2" t="s">
        <v>537</v>
      </c>
      <c r="D31" s="1" t="s">
        <v>101</v>
      </c>
      <c r="E31" s="8" t="s">
        <v>68</v>
      </c>
      <c r="F31" s="9" t="s">
        <v>547</v>
      </c>
      <c r="G31" s="10" t="s">
        <v>89</v>
      </c>
      <c r="H31" s="2" t="s">
        <v>541</v>
      </c>
      <c r="I31" s="3">
        <v>66.5</v>
      </c>
      <c r="J31" s="2">
        <v>26</v>
      </c>
      <c r="K31" s="3">
        <v>85.47</v>
      </c>
      <c r="L31" s="3">
        <f t="shared" si="2"/>
        <v>74.087999999999994</v>
      </c>
      <c r="M31" s="2">
        <v>5</v>
      </c>
    </row>
    <row r="32" spans="1:13" ht="24.95" customHeight="1">
      <c r="A32" s="1" t="s">
        <v>105</v>
      </c>
      <c r="B32" s="2" t="s">
        <v>106</v>
      </c>
      <c r="C32" s="2" t="s">
        <v>534</v>
      </c>
      <c r="D32" s="1" t="s">
        <v>107</v>
      </c>
      <c r="E32" s="8" t="s">
        <v>68</v>
      </c>
      <c r="F32" s="9" t="s">
        <v>547</v>
      </c>
      <c r="G32" s="10" t="s">
        <v>89</v>
      </c>
      <c r="H32" s="2" t="s">
        <v>541</v>
      </c>
      <c r="I32" s="3">
        <v>63</v>
      </c>
      <c r="J32" s="2">
        <v>25</v>
      </c>
      <c r="K32" s="3">
        <v>84.4</v>
      </c>
      <c r="L32" s="3">
        <f t="shared" si="2"/>
        <v>71.56</v>
      </c>
      <c r="M32" s="2">
        <v>6</v>
      </c>
    </row>
    <row r="33" spans="1:13" ht="24.95" customHeight="1">
      <c r="A33" s="1" t="s">
        <v>111</v>
      </c>
      <c r="B33" s="2" t="s">
        <v>112</v>
      </c>
      <c r="C33" s="2" t="s">
        <v>537</v>
      </c>
      <c r="D33" s="1" t="s">
        <v>113</v>
      </c>
      <c r="E33" s="8" t="s">
        <v>68</v>
      </c>
      <c r="F33" s="9" t="s">
        <v>547</v>
      </c>
      <c r="G33" s="10" t="s">
        <v>89</v>
      </c>
      <c r="H33" s="2" t="s">
        <v>541</v>
      </c>
      <c r="I33" s="3">
        <v>58.8</v>
      </c>
      <c r="J33" s="2">
        <v>30</v>
      </c>
      <c r="K33" s="3">
        <v>84.5</v>
      </c>
      <c r="L33" s="3">
        <f t="shared" si="2"/>
        <v>69.08</v>
      </c>
      <c r="M33" s="2">
        <v>7</v>
      </c>
    </row>
    <row r="34" spans="1:13" ht="24.95" customHeight="1">
      <c r="A34" s="1" t="s">
        <v>102</v>
      </c>
      <c r="B34" s="2" t="s">
        <v>103</v>
      </c>
      <c r="C34" s="2" t="s">
        <v>534</v>
      </c>
      <c r="D34" s="1" t="s">
        <v>104</v>
      </c>
      <c r="E34" s="8" t="s">
        <v>68</v>
      </c>
      <c r="F34" s="9" t="s">
        <v>547</v>
      </c>
      <c r="G34" s="10" t="s">
        <v>89</v>
      </c>
      <c r="H34" s="2" t="s">
        <v>541</v>
      </c>
      <c r="I34" s="3">
        <v>63.35</v>
      </c>
      <c r="J34" s="2">
        <v>29</v>
      </c>
      <c r="K34" s="3" t="s">
        <v>898</v>
      </c>
      <c r="L34" s="3"/>
      <c r="M34" s="2"/>
    </row>
    <row r="35" spans="1:13" ht="24.95" customHeight="1">
      <c r="A35" s="1" t="s">
        <v>108</v>
      </c>
      <c r="B35" s="2" t="s">
        <v>109</v>
      </c>
      <c r="C35" s="2" t="s">
        <v>537</v>
      </c>
      <c r="D35" s="1" t="s">
        <v>110</v>
      </c>
      <c r="E35" s="8" t="s">
        <v>68</v>
      </c>
      <c r="F35" s="9" t="s">
        <v>547</v>
      </c>
      <c r="G35" s="10" t="s">
        <v>89</v>
      </c>
      <c r="H35" s="2" t="s">
        <v>541</v>
      </c>
      <c r="I35" s="3">
        <v>62.65</v>
      </c>
      <c r="J35" s="2">
        <v>33</v>
      </c>
      <c r="K35" s="3" t="s">
        <v>902</v>
      </c>
      <c r="L35" s="3"/>
      <c r="M35" s="2"/>
    </row>
    <row r="36" spans="1:13" ht="24.95" customHeight="1">
      <c r="A36" s="1" t="s">
        <v>119</v>
      </c>
      <c r="B36" s="2" t="s">
        <v>120</v>
      </c>
      <c r="C36" s="2" t="s">
        <v>534</v>
      </c>
      <c r="D36" s="1" t="s">
        <v>121</v>
      </c>
      <c r="E36" s="8" t="s">
        <v>117</v>
      </c>
      <c r="F36" s="9" t="s">
        <v>547</v>
      </c>
      <c r="G36" s="10" t="s">
        <v>118</v>
      </c>
      <c r="H36" s="2" t="s">
        <v>541</v>
      </c>
      <c r="I36" s="3">
        <v>78.849999999999994</v>
      </c>
      <c r="J36" s="2">
        <v>42</v>
      </c>
      <c r="K36" s="3">
        <v>87.17</v>
      </c>
      <c r="L36" s="3">
        <f t="shared" ref="L36:L41" si="3">I36*0.6+K36*0.4</f>
        <v>82.177999999999997</v>
      </c>
      <c r="M36" s="2">
        <v>1</v>
      </c>
    </row>
    <row r="37" spans="1:13" ht="24.95" customHeight="1">
      <c r="A37" s="1" t="s">
        <v>114</v>
      </c>
      <c r="B37" s="2" t="s">
        <v>115</v>
      </c>
      <c r="C37" s="2" t="s">
        <v>534</v>
      </c>
      <c r="D37" s="1" t="s">
        <v>116</v>
      </c>
      <c r="E37" s="8" t="s">
        <v>117</v>
      </c>
      <c r="F37" s="9" t="s">
        <v>547</v>
      </c>
      <c r="G37" s="10" t="s">
        <v>118</v>
      </c>
      <c r="H37" s="2" t="s">
        <v>541</v>
      </c>
      <c r="I37" s="3">
        <v>80.099999999999994</v>
      </c>
      <c r="J37" s="2">
        <v>40</v>
      </c>
      <c r="K37" s="3">
        <v>85.23</v>
      </c>
      <c r="L37" s="3">
        <f t="shared" si="3"/>
        <v>82.152000000000001</v>
      </c>
      <c r="M37" s="2">
        <v>2</v>
      </c>
    </row>
    <row r="38" spans="1:13" ht="24.95" customHeight="1">
      <c r="A38" s="1" t="s">
        <v>122</v>
      </c>
      <c r="B38" s="2" t="s">
        <v>123</v>
      </c>
      <c r="C38" s="2" t="s">
        <v>534</v>
      </c>
      <c r="D38" s="1" t="s">
        <v>124</v>
      </c>
      <c r="E38" s="8" t="s">
        <v>117</v>
      </c>
      <c r="F38" s="9" t="s">
        <v>547</v>
      </c>
      <c r="G38" s="10" t="s">
        <v>118</v>
      </c>
      <c r="H38" s="2" t="s">
        <v>541</v>
      </c>
      <c r="I38" s="3">
        <v>78.5</v>
      </c>
      <c r="J38" s="2">
        <v>41</v>
      </c>
      <c r="K38" s="3">
        <v>86.4</v>
      </c>
      <c r="L38" s="3">
        <f t="shared" si="3"/>
        <v>81.66</v>
      </c>
      <c r="M38" s="2">
        <v>3</v>
      </c>
    </row>
    <row r="39" spans="1:13" ht="24.95" customHeight="1">
      <c r="A39" s="1" t="s">
        <v>125</v>
      </c>
      <c r="B39" s="2" t="s">
        <v>126</v>
      </c>
      <c r="C39" s="2" t="s">
        <v>534</v>
      </c>
      <c r="D39" s="1" t="s">
        <v>127</v>
      </c>
      <c r="E39" s="8" t="s">
        <v>117</v>
      </c>
      <c r="F39" s="9" t="s">
        <v>547</v>
      </c>
      <c r="G39" s="10" t="s">
        <v>118</v>
      </c>
      <c r="H39" s="2" t="s">
        <v>541</v>
      </c>
      <c r="I39" s="3">
        <v>75.400000000000006</v>
      </c>
      <c r="J39" s="2">
        <v>43</v>
      </c>
      <c r="K39" s="3">
        <v>86.33</v>
      </c>
      <c r="L39" s="3">
        <f t="shared" si="3"/>
        <v>79.772000000000006</v>
      </c>
      <c r="M39" s="2">
        <v>4</v>
      </c>
    </row>
    <row r="40" spans="1:13" ht="24.95" customHeight="1">
      <c r="A40" s="1" t="s">
        <v>128</v>
      </c>
      <c r="B40" s="2" t="s">
        <v>129</v>
      </c>
      <c r="C40" s="2" t="s">
        <v>534</v>
      </c>
      <c r="D40" s="1" t="s">
        <v>130</v>
      </c>
      <c r="E40" s="8" t="s">
        <v>131</v>
      </c>
      <c r="F40" s="9" t="s">
        <v>540</v>
      </c>
      <c r="G40" s="10" t="s">
        <v>132</v>
      </c>
      <c r="H40" s="2" t="s">
        <v>541</v>
      </c>
      <c r="I40" s="3">
        <v>77.7</v>
      </c>
      <c r="J40" s="2">
        <v>21</v>
      </c>
      <c r="K40" s="3">
        <v>86.7</v>
      </c>
      <c r="L40" s="3">
        <f t="shared" si="3"/>
        <v>81.3</v>
      </c>
      <c r="M40" s="2">
        <v>1</v>
      </c>
    </row>
    <row r="41" spans="1:13" ht="24.95" customHeight="1">
      <c r="A41" s="1" t="s">
        <v>133</v>
      </c>
      <c r="B41" s="2" t="s">
        <v>134</v>
      </c>
      <c r="C41" s="2" t="s">
        <v>534</v>
      </c>
      <c r="D41" s="1" t="s">
        <v>135</v>
      </c>
      <c r="E41" s="8" t="s">
        <v>131</v>
      </c>
      <c r="F41" s="9" t="s">
        <v>540</v>
      </c>
      <c r="G41" s="10" t="s">
        <v>132</v>
      </c>
      <c r="H41" s="2" t="s">
        <v>541</v>
      </c>
      <c r="I41" s="3">
        <v>73.75</v>
      </c>
      <c r="J41" s="2">
        <v>19</v>
      </c>
      <c r="K41" s="3">
        <v>84.43</v>
      </c>
      <c r="L41" s="3">
        <f t="shared" si="3"/>
        <v>78.022000000000006</v>
      </c>
      <c r="M41" s="2">
        <v>2</v>
      </c>
    </row>
    <row r="42" spans="1:13" ht="24.95" customHeight="1">
      <c r="A42" s="1" t="s">
        <v>136</v>
      </c>
      <c r="B42" s="2" t="s">
        <v>137</v>
      </c>
      <c r="C42" s="2" t="s">
        <v>534</v>
      </c>
      <c r="D42" s="1" t="s">
        <v>138</v>
      </c>
      <c r="E42" s="8" t="s">
        <v>131</v>
      </c>
      <c r="F42" s="9" t="s">
        <v>540</v>
      </c>
      <c r="G42" s="10" t="s">
        <v>132</v>
      </c>
      <c r="H42" s="2" t="s">
        <v>541</v>
      </c>
      <c r="I42" s="3">
        <v>69.900000000000006</v>
      </c>
      <c r="J42" s="2">
        <v>20</v>
      </c>
      <c r="K42" s="3" t="s">
        <v>902</v>
      </c>
      <c r="L42" s="3"/>
      <c r="M42" s="2"/>
    </row>
    <row r="43" spans="1:13" ht="24.95" customHeight="1">
      <c r="A43" s="1" t="s">
        <v>139</v>
      </c>
      <c r="B43" s="2" t="s">
        <v>140</v>
      </c>
      <c r="C43" s="2" t="s">
        <v>534</v>
      </c>
      <c r="D43" s="1" t="s">
        <v>141</v>
      </c>
      <c r="E43" s="8" t="s">
        <v>730</v>
      </c>
      <c r="F43" s="9" t="s">
        <v>542</v>
      </c>
      <c r="G43" s="10" t="s">
        <v>142</v>
      </c>
      <c r="H43" s="2" t="s">
        <v>541</v>
      </c>
      <c r="I43" s="3">
        <v>75.400000000000006</v>
      </c>
      <c r="J43" s="2">
        <v>5</v>
      </c>
      <c r="K43" s="3">
        <v>86.57</v>
      </c>
      <c r="L43" s="3">
        <f t="shared" ref="L43:L54" si="4">I43*0.6+K43*0.4</f>
        <v>79.867999999999995</v>
      </c>
      <c r="M43" s="2">
        <v>1</v>
      </c>
    </row>
    <row r="44" spans="1:13" ht="24.95" customHeight="1">
      <c r="A44" s="1" t="s">
        <v>143</v>
      </c>
      <c r="B44" s="2" t="s">
        <v>144</v>
      </c>
      <c r="C44" s="2" t="s">
        <v>534</v>
      </c>
      <c r="D44" s="1" t="s">
        <v>145</v>
      </c>
      <c r="E44" s="8" t="s">
        <v>730</v>
      </c>
      <c r="F44" s="9" t="s">
        <v>542</v>
      </c>
      <c r="G44" s="10" t="s">
        <v>142</v>
      </c>
      <c r="H44" s="2" t="s">
        <v>541</v>
      </c>
      <c r="I44" s="3">
        <v>70.349999999999994</v>
      </c>
      <c r="J44" s="14">
        <v>6</v>
      </c>
      <c r="K44" s="16">
        <v>85.17</v>
      </c>
      <c r="L44" s="3">
        <f t="shared" si="4"/>
        <v>76.277999999999992</v>
      </c>
      <c r="M44" s="14">
        <v>2</v>
      </c>
    </row>
    <row r="45" spans="1:13" ht="24.95" customHeight="1">
      <c r="A45" s="1" t="s">
        <v>146</v>
      </c>
      <c r="B45" s="2" t="s">
        <v>147</v>
      </c>
      <c r="C45" s="2" t="s">
        <v>534</v>
      </c>
      <c r="D45" s="1" t="s">
        <v>148</v>
      </c>
      <c r="E45" s="8" t="s">
        <v>730</v>
      </c>
      <c r="F45" s="9" t="s">
        <v>542</v>
      </c>
      <c r="G45" s="10" t="s">
        <v>142</v>
      </c>
      <c r="H45" s="2" t="s">
        <v>541</v>
      </c>
      <c r="I45" s="3">
        <v>66.650000000000006</v>
      </c>
      <c r="J45" s="14">
        <v>4</v>
      </c>
      <c r="K45" s="16">
        <v>84.7</v>
      </c>
      <c r="L45" s="3">
        <f t="shared" si="4"/>
        <v>73.87</v>
      </c>
      <c r="M45" s="14">
        <v>3</v>
      </c>
    </row>
    <row r="46" spans="1:13" ht="24.95" customHeight="1">
      <c r="A46" s="1" t="s">
        <v>149</v>
      </c>
      <c r="B46" s="2" t="s">
        <v>150</v>
      </c>
      <c r="C46" s="2" t="s">
        <v>534</v>
      </c>
      <c r="D46" s="1" t="s">
        <v>151</v>
      </c>
      <c r="E46" s="8" t="s">
        <v>730</v>
      </c>
      <c r="F46" s="9" t="s">
        <v>543</v>
      </c>
      <c r="G46" s="10" t="s">
        <v>152</v>
      </c>
      <c r="H46" s="2" t="s">
        <v>541</v>
      </c>
      <c r="I46" s="3">
        <v>79.45</v>
      </c>
      <c r="J46" s="14">
        <v>16</v>
      </c>
      <c r="K46" s="16">
        <v>86.83</v>
      </c>
      <c r="L46" s="3">
        <f t="shared" si="4"/>
        <v>82.402000000000001</v>
      </c>
      <c r="M46" s="14">
        <v>1</v>
      </c>
    </row>
    <row r="47" spans="1:13" ht="24.95" customHeight="1">
      <c r="A47" s="1" t="s">
        <v>153</v>
      </c>
      <c r="B47" s="2" t="s">
        <v>154</v>
      </c>
      <c r="C47" s="2" t="s">
        <v>534</v>
      </c>
      <c r="D47" s="1" t="s">
        <v>155</v>
      </c>
      <c r="E47" s="8" t="s">
        <v>730</v>
      </c>
      <c r="F47" s="9" t="s">
        <v>543</v>
      </c>
      <c r="G47" s="10" t="s">
        <v>152</v>
      </c>
      <c r="H47" s="2" t="s">
        <v>541</v>
      </c>
      <c r="I47" s="3">
        <v>78.349999999999994</v>
      </c>
      <c r="J47" s="14">
        <v>14</v>
      </c>
      <c r="K47" s="16">
        <v>86.67</v>
      </c>
      <c r="L47" s="3">
        <f t="shared" si="4"/>
        <v>81.677999999999997</v>
      </c>
      <c r="M47" s="14">
        <v>2</v>
      </c>
    </row>
    <row r="48" spans="1:13" ht="24.95" customHeight="1">
      <c r="A48" s="1" t="s">
        <v>156</v>
      </c>
      <c r="B48" s="2" t="s">
        <v>157</v>
      </c>
      <c r="C48" s="2" t="s">
        <v>534</v>
      </c>
      <c r="D48" s="1" t="s">
        <v>158</v>
      </c>
      <c r="E48" s="8" t="s">
        <v>730</v>
      </c>
      <c r="F48" s="9" t="s">
        <v>543</v>
      </c>
      <c r="G48" s="10" t="s">
        <v>152</v>
      </c>
      <c r="H48" s="2" t="s">
        <v>541</v>
      </c>
      <c r="I48" s="3">
        <v>75.75</v>
      </c>
      <c r="J48" s="14">
        <v>18</v>
      </c>
      <c r="K48" s="16">
        <v>86.43</v>
      </c>
      <c r="L48" s="3">
        <f t="shared" si="4"/>
        <v>80.021999999999991</v>
      </c>
      <c r="M48" s="14">
        <v>3</v>
      </c>
    </row>
    <row r="49" spans="1:13" ht="24.95" customHeight="1">
      <c r="A49" s="1" t="s">
        <v>162</v>
      </c>
      <c r="B49" s="2" t="s">
        <v>163</v>
      </c>
      <c r="C49" s="2" t="s">
        <v>534</v>
      </c>
      <c r="D49" s="1" t="s">
        <v>164</v>
      </c>
      <c r="E49" s="8" t="s">
        <v>730</v>
      </c>
      <c r="F49" s="9" t="s">
        <v>543</v>
      </c>
      <c r="G49" s="10" t="s">
        <v>152</v>
      </c>
      <c r="H49" s="2" t="s">
        <v>541</v>
      </c>
      <c r="I49" s="3">
        <v>74.7</v>
      </c>
      <c r="J49" s="14">
        <v>13</v>
      </c>
      <c r="K49" s="16">
        <v>86.87</v>
      </c>
      <c r="L49" s="3">
        <f t="shared" si="4"/>
        <v>79.568000000000012</v>
      </c>
      <c r="M49" s="14">
        <v>4</v>
      </c>
    </row>
    <row r="50" spans="1:13" ht="24.95" customHeight="1">
      <c r="A50" s="1" t="s">
        <v>165</v>
      </c>
      <c r="B50" s="2" t="s">
        <v>166</v>
      </c>
      <c r="C50" s="2" t="s">
        <v>534</v>
      </c>
      <c r="D50" s="1" t="s">
        <v>167</v>
      </c>
      <c r="E50" s="8" t="s">
        <v>730</v>
      </c>
      <c r="F50" s="9" t="s">
        <v>543</v>
      </c>
      <c r="G50" s="10" t="s">
        <v>152</v>
      </c>
      <c r="H50" s="2" t="s">
        <v>541</v>
      </c>
      <c r="I50" s="3">
        <v>74.25</v>
      </c>
      <c r="J50" s="14">
        <v>15</v>
      </c>
      <c r="K50" s="16">
        <v>87.3</v>
      </c>
      <c r="L50" s="3">
        <f t="shared" si="4"/>
        <v>79.47</v>
      </c>
      <c r="M50" s="14">
        <v>5</v>
      </c>
    </row>
    <row r="51" spans="1:13" ht="24.95" customHeight="1">
      <c r="A51" s="1" t="s">
        <v>159</v>
      </c>
      <c r="B51" s="2" t="s">
        <v>160</v>
      </c>
      <c r="C51" s="2" t="s">
        <v>534</v>
      </c>
      <c r="D51" s="1" t="s">
        <v>161</v>
      </c>
      <c r="E51" s="8" t="s">
        <v>730</v>
      </c>
      <c r="F51" s="9" t="s">
        <v>543</v>
      </c>
      <c r="G51" s="10" t="s">
        <v>152</v>
      </c>
      <c r="H51" s="2" t="s">
        <v>541</v>
      </c>
      <c r="I51" s="3">
        <v>74.95</v>
      </c>
      <c r="J51" s="14">
        <v>17</v>
      </c>
      <c r="K51" s="16">
        <v>85.1</v>
      </c>
      <c r="L51" s="3">
        <f t="shared" si="4"/>
        <v>79.009999999999991</v>
      </c>
      <c r="M51" s="14">
        <v>6</v>
      </c>
    </row>
    <row r="52" spans="1:13" ht="24.95" customHeight="1">
      <c r="A52" s="1" t="s">
        <v>172</v>
      </c>
      <c r="B52" s="2" t="s">
        <v>173</v>
      </c>
      <c r="C52" s="2" t="s">
        <v>534</v>
      </c>
      <c r="D52" s="1" t="s">
        <v>174</v>
      </c>
      <c r="E52" s="8" t="s">
        <v>730</v>
      </c>
      <c r="F52" s="9" t="s">
        <v>550</v>
      </c>
      <c r="G52" s="10" t="s">
        <v>171</v>
      </c>
      <c r="H52" s="2" t="s">
        <v>541</v>
      </c>
      <c r="I52" s="3">
        <v>67.2</v>
      </c>
      <c r="J52" s="14">
        <v>34</v>
      </c>
      <c r="K52" s="16">
        <v>85.07</v>
      </c>
      <c r="L52" s="3">
        <f t="shared" si="4"/>
        <v>74.347999999999999</v>
      </c>
      <c r="M52" s="14">
        <v>1</v>
      </c>
    </row>
    <row r="53" spans="1:13" ht="24.95" customHeight="1">
      <c r="A53" s="1" t="s">
        <v>175</v>
      </c>
      <c r="B53" s="2" t="s">
        <v>176</v>
      </c>
      <c r="C53" s="2" t="s">
        <v>534</v>
      </c>
      <c r="D53" s="1" t="s">
        <v>177</v>
      </c>
      <c r="E53" s="8" t="s">
        <v>730</v>
      </c>
      <c r="F53" s="9" t="s">
        <v>550</v>
      </c>
      <c r="G53" s="10" t="s">
        <v>171</v>
      </c>
      <c r="H53" s="2" t="s">
        <v>541</v>
      </c>
      <c r="I53" s="3">
        <v>65.3</v>
      </c>
      <c r="J53" s="14">
        <v>35</v>
      </c>
      <c r="K53" s="16">
        <v>86.53</v>
      </c>
      <c r="L53" s="3">
        <f t="shared" si="4"/>
        <v>73.792000000000002</v>
      </c>
      <c r="M53" s="14">
        <v>2</v>
      </c>
    </row>
    <row r="54" spans="1:13" ht="24.95" customHeight="1">
      <c r="A54" s="1" t="s">
        <v>168</v>
      </c>
      <c r="B54" s="2" t="s">
        <v>169</v>
      </c>
      <c r="C54" s="2" t="s">
        <v>537</v>
      </c>
      <c r="D54" s="1" t="s">
        <v>170</v>
      </c>
      <c r="E54" s="8" t="s">
        <v>730</v>
      </c>
      <c r="F54" s="9" t="s">
        <v>550</v>
      </c>
      <c r="G54" s="10" t="s">
        <v>171</v>
      </c>
      <c r="H54" s="2" t="s">
        <v>541</v>
      </c>
      <c r="I54" s="3">
        <v>69.25</v>
      </c>
      <c r="J54" s="14">
        <v>36</v>
      </c>
      <c r="K54" s="16">
        <v>71.97</v>
      </c>
      <c r="L54" s="3">
        <f t="shared" si="4"/>
        <v>70.337999999999994</v>
      </c>
      <c r="M54" s="14">
        <v>3</v>
      </c>
    </row>
  </sheetData>
  <mergeCells count="1">
    <mergeCell ref="A1:M1"/>
  </mergeCells>
  <phoneticPr fontId="7" type="noConversion"/>
  <printOptions horizontalCentered="1"/>
  <pageMargins left="0.11811023622047245" right="0.11811023622047245" top="0.31496062992125984" bottom="0.31496062992125984" header="0.31496062992125984" footer="0.15748031496062992"/>
  <pageSetup paperSize="9" orientation="landscape" r:id="rId1"/>
  <headerFooter>
    <oddFooter>第 &amp;P 页，共 &amp;N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M52"/>
  <sheetViews>
    <sheetView topLeftCell="A43" workbookViewId="0">
      <selection activeCell="P6" sqref="P6"/>
    </sheetView>
  </sheetViews>
  <sheetFormatPr defaultColWidth="9" defaultRowHeight="13.5"/>
  <cols>
    <col min="1" max="1" width="11.25" bestFit="1" customWidth="1"/>
    <col min="2" max="2" width="6.375" bestFit="1" customWidth="1"/>
    <col min="3" max="3" width="3.25" bestFit="1" customWidth="1"/>
    <col min="4" max="4" width="5.875" bestFit="1" customWidth="1"/>
    <col min="5" max="5" width="40.625" customWidth="1"/>
    <col min="6" max="6" width="13.125" customWidth="1"/>
    <col min="7" max="7" width="10.25" bestFit="1" customWidth="1"/>
    <col min="8" max="8" width="6.375" bestFit="1" customWidth="1"/>
    <col min="9" max="9" width="6.75" bestFit="1" customWidth="1"/>
    <col min="10" max="10" width="9.875" style="12" customWidth="1"/>
    <col min="11" max="12" width="9.875" style="28" customWidth="1"/>
    <col min="13" max="13" width="9.875" style="12" customWidth="1"/>
  </cols>
  <sheetData>
    <row r="1" spans="1:13" ht="39.950000000000003" customHeight="1">
      <c r="A1" s="29" t="s">
        <v>903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</row>
    <row r="2" spans="1:13" ht="39.950000000000003" customHeight="1">
      <c r="A2" s="4" t="s">
        <v>518</v>
      </c>
      <c r="B2" s="5" t="s">
        <v>519</v>
      </c>
      <c r="C2" s="11" t="s">
        <v>904</v>
      </c>
      <c r="D2" s="6" t="s">
        <v>905</v>
      </c>
      <c r="E2" s="6" t="s">
        <v>520</v>
      </c>
      <c r="F2" s="6" t="s">
        <v>521</v>
      </c>
      <c r="G2" s="5" t="s">
        <v>522</v>
      </c>
      <c r="H2" s="11" t="s">
        <v>906</v>
      </c>
      <c r="I2" s="7" t="s">
        <v>523</v>
      </c>
      <c r="J2" s="4" t="s">
        <v>524</v>
      </c>
      <c r="K2" s="19" t="s">
        <v>907</v>
      </c>
      <c r="L2" s="19" t="s">
        <v>908</v>
      </c>
      <c r="M2" s="4" t="s">
        <v>909</v>
      </c>
    </row>
    <row r="3" spans="1:13" ht="27" customHeight="1">
      <c r="A3" s="1" t="s">
        <v>179</v>
      </c>
      <c r="B3" s="2" t="s">
        <v>180</v>
      </c>
      <c r="C3" s="2" t="s">
        <v>537</v>
      </c>
      <c r="D3" s="1" t="s">
        <v>181</v>
      </c>
      <c r="E3" s="8" t="s">
        <v>549</v>
      </c>
      <c r="F3" s="9" t="s">
        <v>543</v>
      </c>
      <c r="G3" s="10" t="s">
        <v>182</v>
      </c>
      <c r="H3" s="2" t="s">
        <v>541</v>
      </c>
      <c r="I3" s="3">
        <v>75.3</v>
      </c>
      <c r="J3" s="2">
        <v>36</v>
      </c>
      <c r="K3" s="13">
        <v>86.17</v>
      </c>
      <c r="L3" s="13">
        <f t="shared" ref="L3:L20" si="0">I3*0.6+K3*0.4</f>
        <v>79.647999999999996</v>
      </c>
      <c r="M3" s="2">
        <v>1</v>
      </c>
    </row>
    <row r="4" spans="1:13" ht="27" customHeight="1">
      <c r="A4" s="1" t="s">
        <v>183</v>
      </c>
      <c r="B4" s="2" t="s">
        <v>184</v>
      </c>
      <c r="C4" s="2" t="s">
        <v>534</v>
      </c>
      <c r="D4" s="1" t="s">
        <v>185</v>
      </c>
      <c r="E4" s="8" t="s">
        <v>549</v>
      </c>
      <c r="F4" s="9" t="s">
        <v>543</v>
      </c>
      <c r="G4" s="10" t="s">
        <v>182</v>
      </c>
      <c r="H4" s="2" t="s">
        <v>541</v>
      </c>
      <c r="I4" s="3">
        <v>70.3</v>
      </c>
      <c r="J4" s="2">
        <v>35</v>
      </c>
      <c r="K4" s="13">
        <v>85.53</v>
      </c>
      <c r="L4" s="13">
        <f t="shared" si="0"/>
        <v>76.391999999999996</v>
      </c>
      <c r="M4" s="2">
        <v>2</v>
      </c>
    </row>
    <row r="5" spans="1:13" ht="27" customHeight="1">
      <c r="A5" s="1" t="s">
        <v>186</v>
      </c>
      <c r="B5" s="2" t="s">
        <v>187</v>
      </c>
      <c r="C5" s="2" t="s">
        <v>534</v>
      </c>
      <c r="D5" s="1" t="s">
        <v>188</v>
      </c>
      <c r="E5" s="8" t="s">
        <v>549</v>
      </c>
      <c r="F5" s="9" t="s">
        <v>543</v>
      </c>
      <c r="G5" s="10" t="s">
        <v>182</v>
      </c>
      <c r="H5" s="2" t="s">
        <v>541</v>
      </c>
      <c r="I5" s="3">
        <v>68.400000000000006</v>
      </c>
      <c r="J5" s="2">
        <v>37</v>
      </c>
      <c r="K5" s="13">
        <v>84.73</v>
      </c>
      <c r="L5" s="13">
        <f t="shared" si="0"/>
        <v>74.932000000000002</v>
      </c>
      <c r="M5" s="2">
        <v>3</v>
      </c>
    </row>
    <row r="6" spans="1:13" ht="27" customHeight="1">
      <c r="A6" s="1" t="s">
        <v>189</v>
      </c>
      <c r="B6" s="2" t="s">
        <v>190</v>
      </c>
      <c r="C6" s="2" t="s">
        <v>537</v>
      </c>
      <c r="D6" s="1" t="s">
        <v>191</v>
      </c>
      <c r="E6" s="8" t="s">
        <v>549</v>
      </c>
      <c r="F6" s="9" t="s">
        <v>550</v>
      </c>
      <c r="G6" s="10" t="s">
        <v>192</v>
      </c>
      <c r="H6" s="2" t="s">
        <v>541</v>
      </c>
      <c r="I6" s="3">
        <v>70.3</v>
      </c>
      <c r="J6" s="2">
        <v>27</v>
      </c>
      <c r="K6" s="13">
        <v>87.03</v>
      </c>
      <c r="L6" s="13">
        <f t="shared" si="0"/>
        <v>76.992000000000004</v>
      </c>
      <c r="M6" s="2">
        <v>1</v>
      </c>
    </row>
    <row r="7" spans="1:13" ht="27" customHeight="1">
      <c r="A7" s="1" t="s">
        <v>193</v>
      </c>
      <c r="B7" s="2" t="s">
        <v>194</v>
      </c>
      <c r="C7" s="2" t="s">
        <v>537</v>
      </c>
      <c r="D7" s="1" t="s">
        <v>195</v>
      </c>
      <c r="E7" s="8" t="s">
        <v>549</v>
      </c>
      <c r="F7" s="9" t="s">
        <v>550</v>
      </c>
      <c r="G7" s="10" t="s">
        <v>192</v>
      </c>
      <c r="H7" s="2" t="s">
        <v>541</v>
      </c>
      <c r="I7" s="3">
        <v>69.849999999999994</v>
      </c>
      <c r="J7" s="2">
        <v>28</v>
      </c>
      <c r="K7" s="13">
        <v>85.73</v>
      </c>
      <c r="L7" s="13">
        <f t="shared" si="0"/>
        <v>76.201999999999998</v>
      </c>
      <c r="M7" s="2">
        <v>2</v>
      </c>
    </row>
    <row r="8" spans="1:13" ht="27" customHeight="1">
      <c r="A8" s="20" t="s">
        <v>199</v>
      </c>
      <c r="B8" s="21" t="s">
        <v>200</v>
      </c>
      <c r="C8" s="21" t="s">
        <v>534</v>
      </c>
      <c r="D8" s="20" t="s">
        <v>201</v>
      </c>
      <c r="E8" s="22" t="s">
        <v>549</v>
      </c>
      <c r="F8" s="23" t="s">
        <v>550</v>
      </c>
      <c r="G8" s="24" t="s">
        <v>192</v>
      </c>
      <c r="H8" s="21" t="s">
        <v>541</v>
      </c>
      <c r="I8" s="25">
        <v>69.7</v>
      </c>
      <c r="J8" s="21">
        <v>26</v>
      </c>
      <c r="K8" s="26">
        <v>85.27</v>
      </c>
      <c r="L8" s="26">
        <f t="shared" si="0"/>
        <v>75.927999999999997</v>
      </c>
      <c r="M8" s="21">
        <v>3</v>
      </c>
    </row>
    <row r="9" spans="1:13" ht="27" customHeight="1">
      <c r="A9" s="20" t="s">
        <v>196</v>
      </c>
      <c r="B9" s="21" t="s">
        <v>197</v>
      </c>
      <c r="C9" s="21" t="s">
        <v>534</v>
      </c>
      <c r="D9" s="20" t="s">
        <v>198</v>
      </c>
      <c r="E9" s="22" t="s">
        <v>549</v>
      </c>
      <c r="F9" s="23" t="s">
        <v>550</v>
      </c>
      <c r="G9" s="24" t="s">
        <v>192</v>
      </c>
      <c r="H9" s="21" t="s">
        <v>541</v>
      </c>
      <c r="I9" s="25">
        <v>69.7</v>
      </c>
      <c r="J9" s="21">
        <v>25</v>
      </c>
      <c r="K9" s="26">
        <v>84.77</v>
      </c>
      <c r="L9" s="26">
        <f t="shared" si="0"/>
        <v>75.728000000000009</v>
      </c>
      <c r="M9" s="21">
        <v>4</v>
      </c>
    </row>
    <row r="10" spans="1:13" ht="27" customHeight="1">
      <c r="A10" s="1" t="s">
        <v>202</v>
      </c>
      <c r="B10" s="2" t="s">
        <v>203</v>
      </c>
      <c r="C10" s="2" t="s">
        <v>534</v>
      </c>
      <c r="D10" s="1" t="s">
        <v>204</v>
      </c>
      <c r="E10" s="8" t="s">
        <v>205</v>
      </c>
      <c r="F10" s="9" t="s">
        <v>540</v>
      </c>
      <c r="G10" s="10" t="s">
        <v>206</v>
      </c>
      <c r="H10" s="2" t="s">
        <v>541</v>
      </c>
      <c r="I10" s="3">
        <v>69.55</v>
      </c>
      <c r="J10" s="2">
        <v>38</v>
      </c>
      <c r="K10" s="13">
        <v>85.8</v>
      </c>
      <c r="L10" s="13">
        <f t="shared" si="0"/>
        <v>76.05</v>
      </c>
      <c r="M10" s="2">
        <v>1</v>
      </c>
    </row>
    <row r="11" spans="1:13" ht="27" customHeight="1">
      <c r="A11" s="1" t="s">
        <v>207</v>
      </c>
      <c r="B11" s="2" t="s">
        <v>208</v>
      </c>
      <c r="C11" s="2" t="s">
        <v>534</v>
      </c>
      <c r="D11" s="1" t="s">
        <v>209</v>
      </c>
      <c r="E11" s="8" t="s">
        <v>210</v>
      </c>
      <c r="F11" s="9" t="s">
        <v>540</v>
      </c>
      <c r="G11" s="10" t="s">
        <v>211</v>
      </c>
      <c r="H11" s="2" t="s">
        <v>541</v>
      </c>
      <c r="I11" s="3">
        <v>75.05</v>
      </c>
      <c r="J11" s="2">
        <v>6</v>
      </c>
      <c r="K11" s="13">
        <v>85.6</v>
      </c>
      <c r="L11" s="13">
        <f t="shared" si="0"/>
        <v>79.27</v>
      </c>
      <c r="M11" s="2">
        <v>1</v>
      </c>
    </row>
    <row r="12" spans="1:13" ht="27" customHeight="1">
      <c r="A12" s="1" t="s">
        <v>212</v>
      </c>
      <c r="B12" s="2" t="s">
        <v>213</v>
      </c>
      <c r="C12" s="2" t="s">
        <v>534</v>
      </c>
      <c r="D12" s="1" t="s">
        <v>214</v>
      </c>
      <c r="E12" s="8" t="s">
        <v>210</v>
      </c>
      <c r="F12" s="9" t="s">
        <v>540</v>
      </c>
      <c r="G12" s="10" t="s">
        <v>211</v>
      </c>
      <c r="H12" s="2" t="s">
        <v>541</v>
      </c>
      <c r="I12" s="3">
        <v>73.400000000000006</v>
      </c>
      <c r="J12" s="2">
        <v>4</v>
      </c>
      <c r="K12" s="13">
        <v>86.9</v>
      </c>
      <c r="L12" s="13">
        <f t="shared" si="0"/>
        <v>78.800000000000011</v>
      </c>
      <c r="M12" s="2">
        <v>2</v>
      </c>
    </row>
    <row r="13" spans="1:13" ht="27" customHeight="1">
      <c r="A13" s="1" t="s">
        <v>215</v>
      </c>
      <c r="B13" s="2" t="s">
        <v>216</v>
      </c>
      <c r="C13" s="2" t="s">
        <v>534</v>
      </c>
      <c r="D13" s="1" t="s">
        <v>217</v>
      </c>
      <c r="E13" s="8" t="s">
        <v>210</v>
      </c>
      <c r="F13" s="9" t="s">
        <v>540</v>
      </c>
      <c r="G13" s="10" t="s">
        <v>211</v>
      </c>
      <c r="H13" s="2" t="s">
        <v>541</v>
      </c>
      <c r="I13" s="3">
        <v>61.7</v>
      </c>
      <c r="J13" s="2">
        <v>5</v>
      </c>
      <c r="K13" s="13">
        <v>84.7</v>
      </c>
      <c r="L13" s="13">
        <f t="shared" si="0"/>
        <v>70.900000000000006</v>
      </c>
      <c r="M13" s="2">
        <v>3</v>
      </c>
    </row>
    <row r="14" spans="1:13" ht="27" customHeight="1">
      <c r="A14" s="1" t="s">
        <v>218</v>
      </c>
      <c r="B14" s="2" t="s">
        <v>219</v>
      </c>
      <c r="C14" s="2" t="s">
        <v>537</v>
      </c>
      <c r="D14" s="1" t="s">
        <v>220</v>
      </c>
      <c r="E14" s="8" t="s">
        <v>210</v>
      </c>
      <c r="F14" s="9" t="s">
        <v>547</v>
      </c>
      <c r="G14" s="10" t="s">
        <v>221</v>
      </c>
      <c r="H14" s="2" t="s">
        <v>541</v>
      </c>
      <c r="I14" s="3">
        <v>74.8</v>
      </c>
      <c r="J14" s="2">
        <v>50</v>
      </c>
      <c r="K14" s="13">
        <v>85.93</v>
      </c>
      <c r="L14" s="13">
        <f t="shared" si="0"/>
        <v>79.25200000000001</v>
      </c>
      <c r="M14" s="2">
        <v>1</v>
      </c>
    </row>
    <row r="15" spans="1:13" ht="27" customHeight="1">
      <c r="A15" s="1" t="s">
        <v>222</v>
      </c>
      <c r="B15" s="2" t="s">
        <v>223</v>
      </c>
      <c r="C15" s="2" t="s">
        <v>534</v>
      </c>
      <c r="D15" s="1" t="s">
        <v>224</v>
      </c>
      <c r="E15" s="8" t="s">
        <v>210</v>
      </c>
      <c r="F15" s="9" t="s">
        <v>547</v>
      </c>
      <c r="G15" s="10" t="s">
        <v>221</v>
      </c>
      <c r="H15" s="2" t="s">
        <v>541</v>
      </c>
      <c r="I15" s="3">
        <v>73.2</v>
      </c>
      <c r="J15" s="2">
        <v>49</v>
      </c>
      <c r="K15" s="13">
        <v>84.4</v>
      </c>
      <c r="L15" s="13">
        <f t="shared" si="0"/>
        <v>77.680000000000007</v>
      </c>
      <c r="M15" s="2">
        <v>2</v>
      </c>
    </row>
    <row r="16" spans="1:13" ht="27" customHeight="1">
      <c r="A16" s="1" t="s">
        <v>225</v>
      </c>
      <c r="B16" s="2" t="s">
        <v>226</v>
      </c>
      <c r="C16" s="2" t="s">
        <v>537</v>
      </c>
      <c r="D16" s="1" t="s">
        <v>227</v>
      </c>
      <c r="E16" s="8" t="s">
        <v>210</v>
      </c>
      <c r="F16" s="9" t="s">
        <v>547</v>
      </c>
      <c r="G16" s="10" t="s">
        <v>221</v>
      </c>
      <c r="H16" s="2" t="s">
        <v>541</v>
      </c>
      <c r="I16" s="3">
        <v>71.8</v>
      </c>
      <c r="J16" s="2">
        <v>48</v>
      </c>
      <c r="K16" s="13">
        <v>85.77</v>
      </c>
      <c r="L16" s="13">
        <f t="shared" si="0"/>
        <v>77.388000000000005</v>
      </c>
      <c r="M16" s="2">
        <v>3</v>
      </c>
    </row>
    <row r="17" spans="1:13" ht="27" customHeight="1">
      <c r="A17" s="1" t="s">
        <v>228</v>
      </c>
      <c r="B17" s="2" t="s">
        <v>229</v>
      </c>
      <c r="C17" s="2" t="s">
        <v>537</v>
      </c>
      <c r="D17" s="1" t="s">
        <v>230</v>
      </c>
      <c r="E17" s="8" t="s">
        <v>231</v>
      </c>
      <c r="F17" s="9" t="s">
        <v>540</v>
      </c>
      <c r="G17" s="10" t="s">
        <v>232</v>
      </c>
      <c r="H17" s="2" t="s">
        <v>541</v>
      </c>
      <c r="I17" s="3">
        <v>76.8</v>
      </c>
      <c r="J17" s="2">
        <v>13</v>
      </c>
      <c r="K17" s="13">
        <v>85.23</v>
      </c>
      <c r="L17" s="13">
        <f t="shared" si="0"/>
        <v>80.171999999999997</v>
      </c>
      <c r="M17" s="2">
        <v>1</v>
      </c>
    </row>
    <row r="18" spans="1:13" ht="27" customHeight="1">
      <c r="A18" s="1" t="s">
        <v>233</v>
      </c>
      <c r="B18" s="2" t="s">
        <v>234</v>
      </c>
      <c r="C18" s="2" t="s">
        <v>537</v>
      </c>
      <c r="D18" s="1" t="s">
        <v>235</v>
      </c>
      <c r="E18" s="8" t="s">
        <v>231</v>
      </c>
      <c r="F18" s="9" t="s">
        <v>540</v>
      </c>
      <c r="G18" s="10" t="s">
        <v>232</v>
      </c>
      <c r="H18" s="2" t="s">
        <v>541</v>
      </c>
      <c r="I18" s="3">
        <v>76.400000000000006</v>
      </c>
      <c r="J18" s="2">
        <v>14</v>
      </c>
      <c r="K18" s="13">
        <v>84.97</v>
      </c>
      <c r="L18" s="13">
        <f t="shared" si="0"/>
        <v>79.828000000000003</v>
      </c>
      <c r="M18" s="2">
        <v>2</v>
      </c>
    </row>
    <row r="19" spans="1:13" ht="27" customHeight="1">
      <c r="A19" s="1" t="s">
        <v>236</v>
      </c>
      <c r="B19" s="2" t="s">
        <v>237</v>
      </c>
      <c r="C19" s="2" t="s">
        <v>537</v>
      </c>
      <c r="D19" s="1" t="s">
        <v>238</v>
      </c>
      <c r="E19" s="8" t="s">
        <v>231</v>
      </c>
      <c r="F19" s="9" t="s">
        <v>540</v>
      </c>
      <c r="G19" s="10" t="s">
        <v>232</v>
      </c>
      <c r="H19" s="2" t="s">
        <v>541</v>
      </c>
      <c r="I19" s="3">
        <v>73.599999999999994</v>
      </c>
      <c r="J19" s="2">
        <v>10</v>
      </c>
      <c r="K19" s="13">
        <v>85.43</v>
      </c>
      <c r="L19" s="13">
        <f t="shared" si="0"/>
        <v>78.331999999999994</v>
      </c>
      <c r="M19" s="2">
        <v>3</v>
      </c>
    </row>
    <row r="20" spans="1:13" ht="27" customHeight="1">
      <c r="A20" s="1" t="s">
        <v>239</v>
      </c>
      <c r="B20" s="2" t="s">
        <v>240</v>
      </c>
      <c r="C20" s="2" t="s">
        <v>534</v>
      </c>
      <c r="D20" s="1" t="s">
        <v>241</v>
      </c>
      <c r="E20" s="8" t="s">
        <v>231</v>
      </c>
      <c r="F20" s="9" t="s">
        <v>540</v>
      </c>
      <c r="G20" s="10" t="s">
        <v>232</v>
      </c>
      <c r="H20" s="2" t="s">
        <v>541</v>
      </c>
      <c r="I20" s="3">
        <v>72.650000000000006</v>
      </c>
      <c r="J20" s="2">
        <v>11</v>
      </c>
      <c r="K20" s="13">
        <v>85.1</v>
      </c>
      <c r="L20" s="13">
        <f t="shared" si="0"/>
        <v>77.63</v>
      </c>
      <c r="M20" s="2">
        <v>4</v>
      </c>
    </row>
    <row r="21" spans="1:13" ht="27" customHeight="1">
      <c r="A21" s="1" t="s">
        <v>242</v>
      </c>
      <c r="B21" s="2" t="s">
        <v>243</v>
      </c>
      <c r="C21" s="2" t="s">
        <v>537</v>
      </c>
      <c r="D21" s="1" t="s">
        <v>244</v>
      </c>
      <c r="E21" s="8" t="s">
        <v>231</v>
      </c>
      <c r="F21" s="9" t="s">
        <v>540</v>
      </c>
      <c r="G21" s="10" t="s">
        <v>232</v>
      </c>
      <c r="H21" s="2" t="s">
        <v>541</v>
      </c>
      <c r="I21" s="3">
        <v>72.599999999999994</v>
      </c>
      <c r="J21" s="2">
        <v>12</v>
      </c>
      <c r="K21" s="13" t="s">
        <v>910</v>
      </c>
      <c r="L21" s="13"/>
      <c r="M21" s="2"/>
    </row>
    <row r="22" spans="1:13" ht="27" customHeight="1">
      <c r="A22" s="1" t="s">
        <v>245</v>
      </c>
      <c r="B22" s="2" t="s">
        <v>246</v>
      </c>
      <c r="C22" s="2" t="s">
        <v>537</v>
      </c>
      <c r="D22" s="1" t="s">
        <v>247</v>
      </c>
      <c r="E22" s="8" t="s">
        <v>231</v>
      </c>
      <c r="F22" s="9" t="s">
        <v>540</v>
      </c>
      <c r="G22" s="10" t="s">
        <v>232</v>
      </c>
      <c r="H22" s="2" t="s">
        <v>541</v>
      </c>
      <c r="I22" s="3">
        <v>71.2</v>
      </c>
      <c r="J22" s="2">
        <v>15</v>
      </c>
      <c r="K22" s="13" t="s">
        <v>910</v>
      </c>
      <c r="L22" s="13"/>
      <c r="M22" s="2"/>
    </row>
    <row r="23" spans="1:13" ht="27" customHeight="1">
      <c r="A23" s="1" t="s">
        <v>248</v>
      </c>
      <c r="B23" s="2" t="s">
        <v>249</v>
      </c>
      <c r="C23" s="2" t="s">
        <v>534</v>
      </c>
      <c r="D23" s="1" t="s">
        <v>250</v>
      </c>
      <c r="E23" s="8" t="s">
        <v>251</v>
      </c>
      <c r="F23" s="9" t="s">
        <v>547</v>
      </c>
      <c r="G23" s="10" t="s">
        <v>252</v>
      </c>
      <c r="H23" s="2" t="s">
        <v>541</v>
      </c>
      <c r="I23" s="3">
        <v>80.599999999999994</v>
      </c>
      <c r="J23" s="2">
        <v>30</v>
      </c>
      <c r="K23" s="13">
        <v>85.23</v>
      </c>
      <c r="L23" s="13">
        <f t="shared" ref="L23:L32" si="1">I23*0.6+K23*0.4</f>
        <v>82.451999999999998</v>
      </c>
      <c r="M23" s="2">
        <v>1</v>
      </c>
    </row>
    <row r="24" spans="1:13" ht="27" customHeight="1">
      <c r="A24" s="1" t="s">
        <v>253</v>
      </c>
      <c r="B24" s="2" t="s">
        <v>254</v>
      </c>
      <c r="C24" s="2" t="s">
        <v>537</v>
      </c>
      <c r="D24" s="1" t="s">
        <v>255</v>
      </c>
      <c r="E24" s="8" t="s">
        <v>251</v>
      </c>
      <c r="F24" s="9" t="s">
        <v>547</v>
      </c>
      <c r="G24" s="10" t="s">
        <v>252</v>
      </c>
      <c r="H24" s="2" t="s">
        <v>541</v>
      </c>
      <c r="I24" s="3">
        <v>69.2</v>
      </c>
      <c r="J24" s="2">
        <v>31</v>
      </c>
      <c r="K24" s="13">
        <v>85.27</v>
      </c>
      <c r="L24" s="13">
        <f t="shared" si="1"/>
        <v>75.628</v>
      </c>
      <c r="M24" s="2">
        <v>2</v>
      </c>
    </row>
    <row r="25" spans="1:13" ht="27" customHeight="1">
      <c r="A25" s="1" t="s">
        <v>256</v>
      </c>
      <c r="B25" s="2" t="s">
        <v>257</v>
      </c>
      <c r="C25" s="2" t="s">
        <v>534</v>
      </c>
      <c r="D25" s="1" t="s">
        <v>258</v>
      </c>
      <c r="E25" s="8" t="s">
        <v>251</v>
      </c>
      <c r="F25" s="9" t="s">
        <v>547</v>
      </c>
      <c r="G25" s="10" t="s">
        <v>252</v>
      </c>
      <c r="H25" s="2" t="s">
        <v>541</v>
      </c>
      <c r="I25" s="3">
        <v>68.2</v>
      </c>
      <c r="J25" s="2">
        <v>29</v>
      </c>
      <c r="K25" s="13">
        <v>85.33</v>
      </c>
      <c r="L25" s="13">
        <f t="shared" si="1"/>
        <v>75.051999999999992</v>
      </c>
      <c r="M25" s="2">
        <v>3</v>
      </c>
    </row>
    <row r="26" spans="1:13" ht="27" customHeight="1">
      <c r="A26" s="1" t="s">
        <v>259</v>
      </c>
      <c r="B26" s="2" t="s">
        <v>260</v>
      </c>
      <c r="C26" s="2" t="s">
        <v>534</v>
      </c>
      <c r="D26" s="1" t="s">
        <v>261</v>
      </c>
      <c r="E26" s="8" t="s">
        <v>262</v>
      </c>
      <c r="F26" s="9" t="s">
        <v>547</v>
      </c>
      <c r="G26" s="10" t="s">
        <v>263</v>
      </c>
      <c r="H26" s="2" t="s">
        <v>541</v>
      </c>
      <c r="I26" s="3">
        <v>67.400000000000006</v>
      </c>
      <c r="J26" s="2">
        <v>33</v>
      </c>
      <c r="K26" s="13">
        <v>85.37</v>
      </c>
      <c r="L26" s="13">
        <f t="shared" si="1"/>
        <v>74.588000000000008</v>
      </c>
      <c r="M26" s="2">
        <v>1</v>
      </c>
    </row>
    <row r="27" spans="1:13" s="27" customFormat="1" ht="27" customHeight="1">
      <c r="A27" s="1" t="s">
        <v>264</v>
      </c>
      <c r="B27" s="2" t="s">
        <v>265</v>
      </c>
      <c r="C27" s="2" t="s">
        <v>534</v>
      </c>
      <c r="D27" s="1" t="s">
        <v>266</v>
      </c>
      <c r="E27" s="8" t="s">
        <v>262</v>
      </c>
      <c r="F27" s="9" t="s">
        <v>547</v>
      </c>
      <c r="G27" s="10" t="s">
        <v>263</v>
      </c>
      <c r="H27" s="2" t="s">
        <v>541</v>
      </c>
      <c r="I27" s="3">
        <v>65.45</v>
      </c>
      <c r="J27" s="2">
        <v>34</v>
      </c>
      <c r="K27" s="13">
        <v>85.43</v>
      </c>
      <c r="L27" s="13">
        <f t="shared" si="1"/>
        <v>73.442000000000007</v>
      </c>
      <c r="M27" s="2">
        <v>2</v>
      </c>
    </row>
    <row r="28" spans="1:13" s="27" customFormat="1" ht="27" customHeight="1">
      <c r="A28" s="1" t="s">
        <v>267</v>
      </c>
      <c r="B28" s="2" t="s">
        <v>268</v>
      </c>
      <c r="C28" s="2" t="s">
        <v>537</v>
      </c>
      <c r="D28" s="1" t="s">
        <v>269</v>
      </c>
      <c r="E28" s="8" t="s">
        <v>262</v>
      </c>
      <c r="F28" s="9" t="s">
        <v>547</v>
      </c>
      <c r="G28" s="10" t="s">
        <v>263</v>
      </c>
      <c r="H28" s="2" t="s">
        <v>541</v>
      </c>
      <c r="I28" s="3">
        <v>64.900000000000006</v>
      </c>
      <c r="J28" s="2">
        <v>32</v>
      </c>
      <c r="K28" s="13">
        <v>84.57</v>
      </c>
      <c r="L28" s="13">
        <f t="shared" si="1"/>
        <v>72.768000000000001</v>
      </c>
      <c r="M28" s="2">
        <v>3</v>
      </c>
    </row>
    <row r="29" spans="1:13" ht="27" customHeight="1">
      <c r="A29" s="1" t="s">
        <v>270</v>
      </c>
      <c r="B29" s="2" t="s">
        <v>271</v>
      </c>
      <c r="C29" s="2" t="s">
        <v>537</v>
      </c>
      <c r="D29" s="1" t="s">
        <v>272</v>
      </c>
      <c r="E29" s="8" t="s">
        <v>273</v>
      </c>
      <c r="F29" s="9" t="s">
        <v>540</v>
      </c>
      <c r="G29" s="10" t="s">
        <v>274</v>
      </c>
      <c r="H29" s="2" t="s">
        <v>541</v>
      </c>
      <c r="I29" s="3">
        <v>75.2</v>
      </c>
      <c r="J29" s="2">
        <v>39</v>
      </c>
      <c r="K29" s="13">
        <v>85.83</v>
      </c>
      <c r="L29" s="13">
        <f t="shared" si="1"/>
        <v>79.451999999999998</v>
      </c>
      <c r="M29" s="2">
        <v>1</v>
      </c>
    </row>
    <row r="30" spans="1:13" ht="27" customHeight="1">
      <c r="A30" s="1" t="s">
        <v>275</v>
      </c>
      <c r="B30" s="2" t="s">
        <v>276</v>
      </c>
      <c r="C30" s="2" t="s">
        <v>534</v>
      </c>
      <c r="D30" s="1" t="s">
        <v>277</v>
      </c>
      <c r="E30" s="8" t="s">
        <v>273</v>
      </c>
      <c r="F30" s="9" t="s">
        <v>540</v>
      </c>
      <c r="G30" s="10" t="s">
        <v>274</v>
      </c>
      <c r="H30" s="2" t="s">
        <v>541</v>
      </c>
      <c r="I30" s="3">
        <v>74.3</v>
      </c>
      <c r="J30" s="2">
        <v>41</v>
      </c>
      <c r="K30" s="13">
        <v>84.8</v>
      </c>
      <c r="L30" s="13">
        <f t="shared" si="1"/>
        <v>78.5</v>
      </c>
      <c r="M30" s="2">
        <v>2</v>
      </c>
    </row>
    <row r="31" spans="1:13" ht="27" customHeight="1">
      <c r="A31" s="1" t="s">
        <v>278</v>
      </c>
      <c r="B31" s="2" t="s">
        <v>279</v>
      </c>
      <c r="C31" s="2" t="s">
        <v>534</v>
      </c>
      <c r="D31" s="1" t="s">
        <v>280</v>
      </c>
      <c r="E31" s="8" t="s">
        <v>273</v>
      </c>
      <c r="F31" s="9" t="s">
        <v>540</v>
      </c>
      <c r="G31" s="10" t="s">
        <v>274</v>
      </c>
      <c r="H31" s="2" t="s">
        <v>541</v>
      </c>
      <c r="I31" s="3">
        <v>73.150000000000006</v>
      </c>
      <c r="J31" s="2">
        <v>40</v>
      </c>
      <c r="K31" s="13">
        <v>85.97</v>
      </c>
      <c r="L31" s="13">
        <f t="shared" si="1"/>
        <v>78.277999999999992</v>
      </c>
      <c r="M31" s="2">
        <v>3</v>
      </c>
    </row>
    <row r="32" spans="1:13" ht="27" customHeight="1">
      <c r="A32" s="1" t="s">
        <v>281</v>
      </c>
      <c r="B32" s="2" t="s">
        <v>282</v>
      </c>
      <c r="C32" s="2" t="s">
        <v>534</v>
      </c>
      <c r="D32" s="1" t="s">
        <v>283</v>
      </c>
      <c r="E32" s="8" t="s">
        <v>273</v>
      </c>
      <c r="F32" s="9" t="s">
        <v>540</v>
      </c>
      <c r="G32" s="10" t="s">
        <v>274</v>
      </c>
      <c r="H32" s="2" t="s">
        <v>541</v>
      </c>
      <c r="I32" s="3">
        <v>72.5</v>
      </c>
      <c r="J32" s="2">
        <v>44</v>
      </c>
      <c r="K32" s="13">
        <v>86.17</v>
      </c>
      <c r="L32" s="13">
        <f t="shared" si="1"/>
        <v>77.968000000000004</v>
      </c>
      <c r="M32" s="2">
        <v>4</v>
      </c>
    </row>
    <row r="33" spans="1:13" ht="27" customHeight="1">
      <c r="A33" s="1" t="s">
        <v>284</v>
      </c>
      <c r="B33" s="2" t="s">
        <v>285</v>
      </c>
      <c r="C33" s="2" t="s">
        <v>534</v>
      </c>
      <c r="D33" s="1" t="s">
        <v>286</v>
      </c>
      <c r="E33" s="8" t="s">
        <v>273</v>
      </c>
      <c r="F33" s="9" t="s">
        <v>540</v>
      </c>
      <c r="G33" s="10" t="s">
        <v>274</v>
      </c>
      <c r="H33" s="2" t="s">
        <v>541</v>
      </c>
      <c r="I33" s="3">
        <v>71.7</v>
      </c>
      <c r="J33" s="2">
        <v>42</v>
      </c>
      <c r="K33" s="13" t="s">
        <v>910</v>
      </c>
      <c r="L33" s="13"/>
      <c r="M33" s="2"/>
    </row>
    <row r="34" spans="1:13" ht="27" customHeight="1">
      <c r="A34" s="1" t="s">
        <v>287</v>
      </c>
      <c r="B34" s="2" t="s">
        <v>288</v>
      </c>
      <c r="C34" s="2" t="s">
        <v>537</v>
      </c>
      <c r="D34" s="1" t="s">
        <v>289</v>
      </c>
      <c r="E34" s="8" t="s">
        <v>273</v>
      </c>
      <c r="F34" s="9" t="s">
        <v>540</v>
      </c>
      <c r="G34" s="10" t="s">
        <v>274</v>
      </c>
      <c r="H34" s="2" t="s">
        <v>541</v>
      </c>
      <c r="I34" s="3">
        <v>71.3</v>
      </c>
      <c r="J34" s="2">
        <v>43</v>
      </c>
      <c r="K34" s="13" t="s">
        <v>910</v>
      </c>
      <c r="L34" s="13"/>
      <c r="M34" s="2"/>
    </row>
    <row r="35" spans="1:13" ht="27" customHeight="1">
      <c r="A35" s="1" t="s">
        <v>290</v>
      </c>
      <c r="B35" s="2" t="s">
        <v>291</v>
      </c>
      <c r="C35" s="2" t="s">
        <v>534</v>
      </c>
      <c r="D35" s="1" t="s">
        <v>292</v>
      </c>
      <c r="E35" s="8" t="s">
        <v>273</v>
      </c>
      <c r="F35" s="9" t="s">
        <v>542</v>
      </c>
      <c r="G35" s="10" t="s">
        <v>293</v>
      </c>
      <c r="H35" s="2" t="s">
        <v>541</v>
      </c>
      <c r="I35" s="3">
        <v>76.3</v>
      </c>
      <c r="J35" s="2">
        <v>7</v>
      </c>
      <c r="K35" s="13">
        <v>87.1</v>
      </c>
      <c r="L35" s="13">
        <f>I35*0.6+K35*0.4</f>
        <v>80.61999999999999</v>
      </c>
      <c r="M35" s="2">
        <v>1</v>
      </c>
    </row>
    <row r="36" spans="1:13" ht="27" customHeight="1">
      <c r="A36" s="1" t="s">
        <v>294</v>
      </c>
      <c r="B36" s="2" t="s">
        <v>295</v>
      </c>
      <c r="C36" s="2" t="s">
        <v>534</v>
      </c>
      <c r="D36" s="1" t="s">
        <v>296</v>
      </c>
      <c r="E36" s="8" t="s">
        <v>273</v>
      </c>
      <c r="F36" s="9" t="s">
        <v>542</v>
      </c>
      <c r="G36" s="10" t="s">
        <v>293</v>
      </c>
      <c r="H36" s="2" t="s">
        <v>541</v>
      </c>
      <c r="I36" s="3">
        <v>70.7</v>
      </c>
      <c r="J36" s="2">
        <v>8</v>
      </c>
      <c r="K36" s="13">
        <v>87.03</v>
      </c>
      <c r="L36" s="13">
        <f>I36*0.6+K36*0.4</f>
        <v>77.231999999999999</v>
      </c>
      <c r="M36" s="2">
        <v>2</v>
      </c>
    </row>
    <row r="37" spans="1:13" ht="27" customHeight="1">
      <c r="A37" s="1" t="s">
        <v>297</v>
      </c>
      <c r="B37" s="2" t="s">
        <v>298</v>
      </c>
      <c r="C37" s="2" t="s">
        <v>534</v>
      </c>
      <c r="D37" s="1" t="s">
        <v>299</v>
      </c>
      <c r="E37" s="8" t="s">
        <v>273</v>
      </c>
      <c r="F37" s="9" t="s">
        <v>542</v>
      </c>
      <c r="G37" s="10" t="s">
        <v>293</v>
      </c>
      <c r="H37" s="2" t="s">
        <v>541</v>
      </c>
      <c r="I37" s="3">
        <v>66.400000000000006</v>
      </c>
      <c r="J37" s="2">
        <v>9</v>
      </c>
      <c r="K37" s="13">
        <v>87.37</v>
      </c>
      <c r="L37" s="13">
        <f>I37*0.6+K37*0.4</f>
        <v>74.788000000000011</v>
      </c>
      <c r="M37" s="2">
        <v>3</v>
      </c>
    </row>
    <row r="38" spans="1:13" ht="27" customHeight="1">
      <c r="A38" s="1" t="s">
        <v>304</v>
      </c>
      <c r="B38" s="2" t="s">
        <v>305</v>
      </c>
      <c r="C38" s="2" t="s">
        <v>537</v>
      </c>
      <c r="D38" s="1" t="s">
        <v>306</v>
      </c>
      <c r="E38" s="8" t="s">
        <v>273</v>
      </c>
      <c r="F38" s="9" t="s">
        <v>543</v>
      </c>
      <c r="G38" s="10" t="s">
        <v>303</v>
      </c>
      <c r="H38" s="2" t="s">
        <v>541</v>
      </c>
      <c r="I38" s="3">
        <v>69.5</v>
      </c>
      <c r="J38" s="2">
        <v>1</v>
      </c>
      <c r="K38" s="13">
        <v>86.03</v>
      </c>
      <c r="L38" s="13">
        <f>I38*0.6+K38*0.4</f>
        <v>76.111999999999995</v>
      </c>
      <c r="M38" s="2">
        <v>1</v>
      </c>
    </row>
    <row r="39" spans="1:13" ht="27" customHeight="1">
      <c r="A39" s="1" t="s">
        <v>307</v>
      </c>
      <c r="B39" s="2" t="s">
        <v>308</v>
      </c>
      <c r="C39" s="2" t="s">
        <v>537</v>
      </c>
      <c r="D39" s="1" t="s">
        <v>309</v>
      </c>
      <c r="E39" s="8" t="s">
        <v>273</v>
      </c>
      <c r="F39" s="9" t="s">
        <v>543</v>
      </c>
      <c r="G39" s="10" t="s">
        <v>303</v>
      </c>
      <c r="H39" s="2" t="s">
        <v>541</v>
      </c>
      <c r="I39" s="3">
        <v>65.650000000000006</v>
      </c>
      <c r="J39" s="2">
        <v>3</v>
      </c>
      <c r="K39" s="13">
        <v>85.27</v>
      </c>
      <c r="L39" s="13">
        <f>I39*0.6+K39*0.4</f>
        <v>73.49799999999999</v>
      </c>
      <c r="M39" s="2">
        <v>2</v>
      </c>
    </row>
    <row r="40" spans="1:13" ht="27" customHeight="1">
      <c r="A40" s="1" t="s">
        <v>300</v>
      </c>
      <c r="B40" s="2" t="s">
        <v>301</v>
      </c>
      <c r="C40" s="2" t="s">
        <v>537</v>
      </c>
      <c r="D40" s="1" t="s">
        <v>302</v>
      </c>
      <c r="E40" s="8" t="s">
        <v>273</v>
      </c>
      <c r="F40" s="9" t="s">
        <v>543</v>
      </c>
      <c r="G40" s="10" t="s">
        <v>303</v>
      </c>
      <c r="H40" s="2" t="s">
        <v>541</v>
      </c>
      <c r="I40" s="3">
        <v>72.349999999999994</v>
      </c>
      <c r="J40" s="2">
        <v>2</v>
      </c>
      <c r="K40" s="13" t="s">
        <v>910</v>
      </c>
      <c r="L40" s="13"/>
      <c r="M40" s="2"/>
    </row>
    <row r="41" spans="1:13" ht="27" customHeight="1">
      <c r="A41" s="1" t="s">
        <v>310</v>
      </c>
      <c r="B41" s="2" t="s">
        <v>311</v>
      </c>
      <c r="C41" s="2" t="s">
        <v>534</v>
      </c>
      <c r="D41" s="1" t="s">
        <v>312</v>
      </c>
      <c r="E41" s="8" t="s">
        <v>273</v>
      </c>
      <c r="F41" s="9" t="s">
        <v>550</v>
      </c>
      <c r="G41" s="10" t="s">
        <v>313</v>
      </c>
      <c r="H41" s="2" t="s">
        <v>541</v>
      </c>
      <c r="I41" s="3">
        <v>75.3</v>
      </c>
      <c r="J41" s="2">
        <v>19</v>
      </c>
      <c r="K41" s="13">
        <v>86</v>
      </c>
      <c r="L41" s="13">
        <f>I41*0.6+K41*0.4</f>
        <v>79.58</v>
      </c>
      <c r="M41" s="2">
        <v>1</v>
      </c>
    </row>
    <row r="42" spans="1:13" ht="27" customHeight="1">
      <c r="A42" s="1" t="s">
        <v>314</v>
      </c>
      <c r="B42" s="2" t="s">
        <v>315</v>
      </c>
      <c r="C42" s="2" t="s">
        <v>534</v>
      </c>
      <c r="D42" s="1" t="s">
        <v>316</v>
      </c>
      <c r="E42" s="8" t="s">
        <v>273</v>
      </c>
      <c r="F42" s="9" t="s">
        <v>550</v>
      </c>
      <c r="G42" s="10" t="s">
        <v>313</v>
      </c>
      <c r="H42" s="2" t="s">
        <v>541</v>
      </c>
      <c r="I42" s="3">
        <v>74.900000000000006</v>
      </c>
      <c r="J42" s="2">
        <v>21</v>
      </c>
      <c r="K42" s="13">
        <v>85.23</v>
      </c>
      <c r="L42" s="13">
        <f>I42*0.6+K42*0.4</f>
        <v>79.032000000000011</v>
      </c>
      <c r="M42" s="2">
        <v>2</v>
      </c>
    </row>
    <row r="43" spans="1:13" ht="27" customHeight="1">
      <c r="A43" s="1" t="s">
        <v>317</v>
      </c>
      <c r="B43" s="2" t="s">
        <v>318</v>
      </c>
      <c r="C43" s="2" t="s">
        <v>534</v>
      </c>
      <c r="D43" s="1" t="s">
        <v>319</v>
      </c>
      <c r="E43" s="8" t="s">
        <v>273</v>
      </c>
      <c r="F43" s="9" t="s">
        <v>550</v>
      </c>
      <c r="G43" s="10" t="s">
        <v>313</v>
      </c>
      <c r="H43" s="2" t="s">
        <v>541</v>
      </c>
      <c r="I43" s="3">
        <v>74.8</v>
      </c>
      <c r="J43" s="2">
        <v>20</v>
      </c>
      <c r="K43" s="13">
        <v>84.83</v>
      </c>
      <c r="L43" s="13">
        <f>I43*0.6+K43*0.4</f>
        <v>78.811999999999998</v>
      </c>
      <c r="M43" s="2">
        <v>3</v>
      </c>
    </row>
    <row r="44" spans="1:13" ht="27" customHeight="1">
      <c r="A44" s="1" t="s">
        <v>320</v>
      </c>
      <c r="B44" s="2" t="s">
        <v>321</v>
      </c>
      <c r="C44" s="2" t="s">
        <v>534</v>
      </c>
      <c r="D44" s="1" t="s">
        <v>322</v>
      </c>
      <c r="E44" s="8" t="s">
        <v>273</v>
      </c>
      <c r="F44" s="9" t="s">
        <v>551</v>
      </c>
      <c r="G44" s="10" t="s">
        <v>323</v>
      </c>
      <c r="H44" s="2" t="s">
        <v>541</v>
      </c>
      <c r="I44" s="3">
        <v>76.25</v>
      </c>
      <c r="J44" s="2">
        <v>24</v>
      </c>
      <c r="K44" s="13">
        <v>85</v>
      </c>
      <c r="L44" s="13">
        <f>I44*0.6+K44*0.4</f>
        <v>79.75</v>
      </c>
      <c r="M44" s="2">
        <v>1</v>
      </c>
    </row>
    <row r="45" spans="1:13" ht="27" customHeight="1">
      <c r="A45" s="1" t="s">
        <v>324</v>
      </c>
      <c r="B45" s="2" t="s">
        <v>325</v>
      </c>
      <c r="C45" s="2" t="s">
        <v>534</v>
      </c>
      <c r="D45" s="1" t="s">
        <v>326</v>
      </c>
      <c r="E45" s="8" t="s">
        <v>273</v>
      </c>
      <c r="F45" s="9" t="s">
        <v>551</v>
      </c>
      <c r="G45" s="10" t="s">
        <v>323</v>
      </c>
      <c r="H45" s="2" t="s">
        <v>541</v>
      </c>
      <c r="I45" s="3">
        <v>67.349999999999994</v>
      </c>
      <c r="J45" s="14">
        <v>22</v>
      </c>
      <c r="K45" s="15" t="s">
        <v>910</v>
      </c>
      <c r="L45" s="13"/>
      <c r="M45" s="14"/>
    </row>
    <row r="46" spans="1:13" ht="27" customHeight="1">
      <c r="A46" s="1" t="s">
        <v>327</v>
      </c>
      <c r="B46" s="1" t="s">
        <v>328</v>
      </c>
      <c r="C46" s="1" t="s">
        <v>537</v>
      </c>
      <c r="D46" s="1" t="s">
        <v>329</v>
      </c>
      <c r="E46" s="8" t="s">
        <v>273</v>
      </c>
      <c r="F46" s="9" t="s">
        <v>551</v>
      </c>
      <c r="G46" s="10" t="s">
        <v>323</v>
      </c>
      <c r="H46" s="2" t="s">
        <v>541</v>
      </c>
      <c r="I46" s="3">
        <v>65.400000000000006</v>
      </c>
      <c r="J46" s="14">
        <v>23</v>
      </c>
      <c r="K46" s="15" t="s">
        <v>910</v>
      </c>
      <c r="L46" s="13"/>
      <c r="M46" s="14"/>
    </row>
    <row r="47" spans="1:13" ht="27" customHeight="1">
      <c r="A47" s="1" t="s">
        <v>330</v>
      </c>
      <c r="B47" s="1" t="s">
        <v>331</v>
      </c>
      <c r="C47" s="1" t="s">
        <v>534</v>
      </c>
      <c r="D47" s="1" t="s">
        <v>332</v>
      </c>
      <c r="E47" s="8" t="s">
        <v>333</v>
      </c>
      <c r="F47" s="9" t="s">
        <v>542</v>
      </c>
      <c r="G47" s="10" t="s">
        <v>334</v>
      </c>
      <c r="H47" s="2" t="s">
        <v>541</v>
      </c>
      <c r="I47" s="3">
        <v>76.2</v>
      </c>
      <c r="J47" s="14">
        <v>16</v>
      </c>
      <c r="K47" s="15">
        <v>85.77</v>
      </c>
      <c r="L47" s="13">
        <f>I47*0.6+K47*0.4</f>
        <v>80.027999999999992</v>
      </c>
      <c r="M47" s="14">
        <v>1</v>
      </c>
    </row>
    <row r="48" spans="1:13" ht="27" customHeight="1">
      <c r="A48" s="1" t="s">
        <v>338</v>
      </c>
      <c r="B48" s="1" t="s">
        <v>339</v>
      </c>
      <c r="C48" s="1" t="s">
        <v>534</v>
      </c>
      <c r="D48" s="1" t="s">
        <v>340</v>
      </c>
      <c r="E48" s="8" t="s">
        <v>333</v>
      </c>
      <c r="F48" s="9" t="s">
        <v>542</v>
      </c>
      <c r="G48" s="10" t="s">
        <v>334</v>
      </c>
      <c r="H48" s="2" t="s">
        <v>541</v>
      </c>
      <c r="I48" s="3">
        <v>75.55</v>
      </c>
      <c r="J48" s="14">
        <v>18</v>
      </c>
      <c r="K48" s="15">
        <v>85.53</v>
      </c>
      <c r="L48" s="13">
        <f>I48*0.6+K48*0.4</f>
        <v>79.542000000000002</v>
      </c>
      <c r="M48" s="14">
        <v>2</v>
      </c>
    </row>
    <row r="49" spans="1:13" ht="27" customHeight="1">
      <c r="A49" s="1" t="s">
        <v>335</v>
      </c>
      <c r="B49" s="1" t="s">
        <v>336</v>
      </c>
      <c r="C49" s="1" t="s">
        <v>537</v>
      </c>
      <c r="D49" s="1" t="s">
        <v>337</v>
      </c>
      <c r="E49" s="8" t="s">
        <v>333</v>
      </c>
      <c r="F49" s="9" t="s">
        <v>542</v>
      </c>
      <c r="G49" s="10" t="s">
        <v>334</v>
      </c>
      <c r="H49" s="2" t="s">
        <v>541</v>
      </c>
      <c r="I49" s="3">
        <v>75.7</v>
      </c>
      <c r="J49" s="14">
        <v>17</v>
      </c>
      <c r="K49" s="15">
        <v>85.2</v>
      </c>
      <c r="L49" s="13">
        <f>I49*0.6+K49*0.4</f>
        <v>79.5</v>
      </c>
      <c r="M49" s="14">
        <v>3</v>
      </c>
    </row>
    <row r="50" spans="1:13" ht="27" customHeight="1">
      <c r="A50" s="1" t="s">
        <v>341</v>
      </c>
      <c r="B50" s="1" t="s">
        <v>342</v>
      </c>
      <c r="C50" s="1" t="s">
        <v>537</v>
      </c>
      <c r="D50" s="1" t="s">
        <v>343</v>
      </c>
      <c r="E50" s="8" t="s">
        <v>333</v>
      </c>
      <c r="F50" s="9" t="s">
        <v>543</v>
      </c>
      <c r="G50" s="10" t="s">
        <v>344</v>
      </c>
      <c r="H50" s="2" t="s">
        <v>541</v>
      </c>
      <c r="I50" s="3">
        <v>68.900000000000006</v>
      </c>
      <c r="J50" s="14">
        <v>46</v>
      </c>
      <c r="K50" s="15">
        <v>86.07</v>
      </c>
      <c r="L50" s="13">
        <f>I50*0.6+K50*0.4</f>
        <v>75.768000000000001</v>
      </c>
      <c r="M50" s="14">
        <v>1</v>
      </c>
    </row>
    <row r="51" spans="1:13" ht="27" customHeight="1">
      <c r="A51" s="1" t="s">
        <v>345</v>
      </c>
      <c r="B51" s="1" t="s">
        <v>346</v>
      </c>
      <c r="C51" s="1" t="s">
        <v>537</v>
      </c>
      <c r="D51" s="1" t="s">
        <v>347</v>
      </c>
      <c r="E51" s="8" t="s">
        <v>333</v>
      </c>
      <c r="F51" s="9" t="s">
        <v>543</v>
      </c>
      <c r="G51" s="10" t="s">
        <v>344</v>
      </c>
      <c r="H51" s="2" t="s">
        <v>541</v>
      </c>
      <c r="I51" s="3">
        <v>58.55</v>
      </c>
      <c r="J51" s="14">
        <v>47</v>
      </c>
      <c r="K51" s="15">
        <v>84.97</v>
      </c>
      <c r="L51" s="13">
        <f>I51*0.6+K51*0.4</f>
        <v>69.117999999999995</v>
      </c>
      <c r="M51" s="14">
        <v>2</v>
      </c>
    </row>
    <row r="52" spans="1:13" ht="27" customHeight="1">
      <c r="A52" s="1" t="s">
        <v>348</v>
      </c>
      <c r="B52" s="1" t="s">
        <v>349</v>
      </c>
      <c r="C52" s="1" t="s">
        <v>537</v>
      </c>
      <c r="D52" s="1" t="s">
        <v>350</v>
      </c>
      <c r="E52" s="8" t="s">
        <v>333</v>
      </c>
      <c r="F52" s="9" t="s">
        <v>543</v>
      </c>
      <c r="G52" s="10" t="s">
        <v>344</v>
      </c>
      <c r="H52" s="2" t="s">
        <v>541</v>
      </c>
      <c r="I52" s="3">
        <v>52.35</v>
      </c>
      <c r="J52" s="14">
        <v>45</v>
      </c>
      <c r="K52" s="15" t="s">
        <v>911</v>
      </c>
      <c r="L52" s="13"/>
      <c r="M52" s="14"/>
    </row>
  </sheetData>
  <mergeCells count="1">
    <mergeCell ref="A1:M1"/>
  </mergeCells>
  <phoneticPr fontId="7" type="noConversion"/>
  <printOptions horizontalCentered="1"/>
  <pageMargins left="0.11811023622047245" right="0.11811023622047245" top="0.31496062992125984" bottom="0.31496062992125984" header="0.31496062992125984" footer="0.15748031496062992"/>
  <pageSetup paperSize="9" orientation="landscape" r:id="rId1"/>
  <headerFooter>
    <oddFooter>第 &amp;P 页，共 &amp;N 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M53"/>
  <sheetViews>
    <sheetView tabSelected="1" topLeftCell="A46" workbookViewId="0">
      <selection activeCell="P7" sqref="P7"/>
    </sheetView>
  </sheetViews>
  <sheetFormatPr defaultColWidth="9" defaultRowHeight="13.5"/>
  <cols>
    <col min="1" max="1" width="11.25" bestFit="1" customWidth="1"/>
    <col min="2" max="2" width="6.375" bestFit="1" customWidth="1"/>
    <col min="3" max="3" width="3.25" bestFit="1" customWidth="1"/>
    <col min="4" max="4" width="5.875" bestFit="1" customWidth="1"/>
    <col min="5" max="5" width="40.625" customWidth="1"/>
    <col min="6" max="6" width="13.25" customWidth="1"/>
    <col min="7" max="7" width="10.25" bestFit="1" customWidth="1"/>
    <col min="8" max="8" width="6.375" bestFit="1" customWidth="1"/>
    <col min="9" max="9" width="6.75" bestFit="1" customWidth="1"/>
    <col min="10" max="10" width="9.875" style="12" customWidth="1"/>
    <col min="11" max="12" width="9.875" style="28" customWidth="1"/>
    <col min="13" max="13" width="9.875" style="12" customWidth="1"/>
  </cols>
  <sheetData>
    <row r="1" spans="1:13" ht="39.950000000000003" customHeight="1">
      <c r="A1" s="29" t="s">
        <v>912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</row>
    <row r="2" spans="1:13" ht="39.950000000000003" customHeight="1">
      <c r="A2" s="4" t="s">
        <v>518</v>
      </c>
      <c r="B2" s="5" t="s">
        <v>519</v>
      </c>
      <c r="C2" s="11" t="s">
        <v>904</v>
      </c>
      <c r="D2" s="6" t="s">
        <v>905</v>
      </c>
      <c r="E2" s="6" t="s">
        <v>520</v>
      </c>
      <c r="F2" s="6" t="s">
        <v>521</v>
      </c>
      <c r="G2" s="5" t="s">
        <v>522</v>
      </c>
      <c r="H2" s="11" t="s">
        <v>906</v>
      </c>
      <c r="I2" s="7" t="s">
        <v>523</v>
      </c>
      <c r="J2" s="4" t="s">
        <v>524</v>
      </c>
      <c r="K2" s="19" t="s">
        <v>907</v>
      </c>
      <c r="L2" s="19" t="s">
        <v>908</v>
      </c>
      <c r="M2" s="4" t="s">
        <v>909</v>
      </c>
    </row>
    <row r="3" spans="1:13" ht="27" customHeight="1">
      <c r="A3" s="1" t="s">
        <v>351</v>
      </c>
      <c r="B3" s="2" t="s">
        <v>352</v>
      </c>
      <c r="C3" s="2" t="s">
        <v>537</v>
      </c>
      <c r="D3" s="1" t="s">
        <v>353</v>
      </c>
      <c r="E3" s="8" t="s">
        <v>553</v>
      </c>
      <c r="F3" s="9" t="s">
        <v>542</v>
      </c>
      <c r="G3" s="10" t="s">
        <v>354</v>
      </c>
      <c r="H3" s="2" t="s">
        <v>541</v>
      </c>
      <c r="I3" s="3">
        <v>75.05</v>
      </c>
      <c r="J3" s="2">
        <v>37</v>
      </c>
      <c r="K3" s="13">
        <v>86.67</v>
      </c>
      <c r="L3" s="15">
        <f>I3*0.6+K3*0.4</f>
        <v>79.697999999999993</v>
      </c>
      <c r="M3" s="2">
        <v>1</v>
      </c>
    </row>
    <row r="4" spans="1:13" ht="27" customHeight="1">
      <c r="A4" s="1" t="s">
        <v>355</v>
      </c>
      <c r="B4" s="2" t="s">
        <v>356</v>
      </c>
      <c r="C4" s="2" t="s">
        <v>537</v>
      </c>
      <c r="D4" s="1" t="s">
        <v>357</v>
      </c>
      <c r="E4" s="8" t="s">
        <v>553</v>
      </c>
      <c r="F4" s="9" t="s">
        <v>542</v>
      </c>
      <c r="G4" s="10" t="s">
        <v>354</v>
      </c>
      <c r="H4" s="2" t="s">
        <v>541</v>
      </c>
      <c r="I4" s="3">
        <v>72.8</v>
      </c>
      <c r="J4" s="2">
        <v>39</v>
      </c>
      <c r="K4" s="13">
        <v>85.73</v>
      </c>
      <c r="L4" s="15">
        <f>I4*0.6+K4*0.4</f>
        <v>77.972000000000008</v>
      </c>
      <c r="M4" s="2">
        <v>2</v>
      </c>
    </row>
    <row r="5" spans="1:13" ht="27" customHeight="1">
      <c r="A5" s="1" t="s">
        <v>358</v>
      </c>
      <c r="B5" s="2" t="s">
        <v>359</v>
      </c>
      <c r="C5" s="2" t="s">
        <v>537</v>
      </c>
      <c r="D5" s="1" t="s">
        <v>360</v>
      </c>
      <c r="E5" s="8" t="s">
        <v>553</v>
      </c>
      <c r="F5" s="9" t="s">
        <v>542</v>
      </c>
      <c r="G5" s="10" t="s">
        <v>354</v>
      </c>
      <c r="H5" s="2" t="s">
        <v>541</v>
      </c>
      <c r="I5" s="3">
        <v>71.8</v>
      </c>
      <c r="J5" s="2">
        <v>38</v>
      </c>
      <c r="K5" s="13">
        <v>86.03</v>
      </c>
      <c r="L5" s="15">
        <f>I5*0.6+K5*0.4</f>
        <v>77.49199999999999</v>
      </c>
      <c r="M5" s="2">
        <v>3</v>
      </c>
    </row>
    <row r="6" spans="1:13" ht="27" customHeight="1">
      <c r="A6" s="1" t="s">
        <v>364</v>
      </c>
      <c r="B6" s="2" t="s">
        <v>365</v>
      </c>
      <c r="C6" s="2" t="s">
        <v>537</v>
      </c>
      <c r="D6" s="1" t="s">
        <v>366</v>
      </c>
      <c r="E6" s="8" t="s">
        <v>553</v>
      </c>
      <c r="F6" s="9" t="s">
        <v>542</v>
      </c>
      <c r="G6" s="10" t="s">
        <v>354</v>
      </c>
      <c r="H6" s="2" t="s">
        <v>541</v>
      </c>
      <c r="I6" s="3">
        <v>68.75</v>
      </c>
      <c r="J6" s="2">
        <v>40</v>
      </c>
      <c r="K6" s="13">
        <v>86.63</v>
      </c>
      <c r="L6" s="15">
        <f>I6*0.6+K6*0.4</f>
        <v>75.902000000000001</v>
      </c>
      <c r="M6" s="2">
        <v>4</v>
      </c>
    </row>
    <row r="7" spans="1:13" ht="27" customHeight="1">
      <c r="A7" s="1" t="s">
        <v>367</v>
      </c>
      <c r="B7" s="2" t="s">
        <v>368</v>
      </c>
      <c r="C7" s="2" t="s">
        <v>537</v>
      </c>
      <c r="D7" s="1" t="s">
        <v>369</v>
      </c>
      <c r="E7" s="8" t="s">
        <v>553</v>
      </c>
      <c r="F7" s="9" t="s">
        <v>542</v>
      </c>
      <c r="G7" s="10" t="s">
        <v>354</v>
      </c>
      <c r="H7" s="2" t="s">
        <v>541</v>
      </c>
      <c r="I7" s="3">
        <v>64.75</v>
      </c>
      <c r="J7" s="2">
        <v>41</v>
      </c>
      <c r="K7" s="13">
        <v>85.37</v>
      </c>
      <c r="L7" s="15">
        <f>I7*0.6+K7*0.4</f>
        <v>72.998000000000005</v>
      </c>
      <c r="M7" s="2">
        <v>5</v>
      </c>
    </row>
    <row r="8" spans="1:13" ht="27" customHeight="1">
      <c r="A8" s="1" t="s">
        <v>361</v>
      </c>
      <c r="B8" s="2" t="s">
        <v>362</v>
      </c>
      <c r="C8" s="2" t="s">
        <v>537</v>
      </c>
      <c r="D8" s="1" t="s">
        <v>363</v>
      </c>
      <c r="E8" s="8" t="s">
        <v>553</v>
      </c>
      <c r="F8" s="9" t="s">
        <v>542</v>
      </c>
      <c r="G8" s="10" t="s">
        <v>354</v>
      </c>
      <c r="H8" s="2" t="s">
        <v>541</v>
      </c>
      <c r="I8" s="3">
        <v>71.2</v>
      </c>
      <c r="J8" s="2">
        <v>42</v>
      </c>
      <c r="K8" s="13" t="s">
        <v>910</v>
      </c>
      <c r="L8" s="15"/>
      <c r="M8" s="2"/>
    </row>
    <row r="9" spans="1:13" ht="27" customHeight="1">
      <c r="A9" s="1" t="s">
        <v>370</v>
      </c>
      <c r="B9" s="2" t="s">
        <v>371</v>
      </c>
      <c r="C9" s="2" t="s">
        <v>537</v>
      </c>
      <c r="D9" s="1" t="s">
        <v>372</v>
      </c>
      <c r="E9" s="8" t="s">
        <v>553</v>
      </c>
      <c r="F9" s="9" t="s">
        <v>550</v>
      </c>
      <c r="G9" s="10" t="s">
        <v>373</v>
      </c>
      <c r="H9" s="2" t="s">
        <v>541</v>
      </c>
      <c r="I9" s="3">
        <v>77.45</v>
      </c>
      <c r="J9" s="2">
        <v>20</v>
      </c>
      <c r="K9" s="13">
        <v>85.73</v>
      </c>
      <c r="L9" s="15">
        <f t="shared" ref="L9:L22" si="0">I9*0.6+K9*0.4</f>
        <v>80.762</v>
      </c>
      <c r="M9" s="2">
        <v>1</v>
      </c>
    </row>
    <row r="10" spans="1:13" ht="27" customHeight="1">
      <c r="A10" s="1" t="s">
        <v>374</v>
      </c>
      <c r="B10" s="2" t="s">
        <v>375</v>
      </c>
      <c r="C10" s="2" t="s">
        <v>534</v>
      </c>
      <c r="D10" s="1" t="s">
        <v>376</v>
      </c>
      <c r="E10" s="8" t="s">
        <v>553</v>
      </c>
      <c r="F10" s="9" t="s">
        <v>550</v>
      </c>
      <c r="G10" s="10" t="s">
        <v>373</v>
      </c>
      <c r="H10" s="2" t="s">
        <v>541</v>
      </c>
      <c r="I10" s="3">
        <v>76.7</v>
      </c>
      <c r="J10" s="2">
        <v>19</v>
      </c>
      <c r="K10" s="13">
        <v>86.8</v>
      </c>
      <c r="L10" s="15">
        <f t="shared" si="0"/>
        <v>80.740000000000009</v>
      </c>
      <c r="M10" s="2">
        <v>2</v>
      </c>
    </row>
    <row r="11" spans="1:13" ht="27" customHeight="1">
      <c r="A11" s="1" t="s">
        <v>377</v>
      </c>
      <c r="B11" s="2" t="s">
        <v>378</v>
      </c>
      <c r="C11" s="2" t="s">
        <v>537</v>
      </c>
      <c r="D11" s="1" t="s">
        <v>379</v>
      </c>
      <c r="E11" s="8" t="s">
        <v>553</v>
      </c>
      <c r="F11" s="9" t="s">
        <v>550</v>
      </c>
      <c r="G11" s="10" t="s">
        <v>373</v>
      </c>
      <c r="H11" s="2" t="s">
        <v>541</v>
      </c>
      <c r="I11" s="3">
        <v>76.2</v>
      </c>
      <c r="J11" s="2">
        <v>21</v>
      </c>
      <c r="K11" s="13">
        <v>87.03</v>
      </c>
      <c r="L11" s="15">
        <f t="shared" si="0"/>
        <v>80.532000000000011</v>
      </c>
      <c r="M11" s="2">
        <v>3</v>
      </c>
    </row>
    <row r="12" spans="1:13" ht="27" customHeight="1">
      <c r="A12" s="1" t="s">
        <v>380</v>
      </c>
      <c r="B12" s="2" t="s">
        <v>381</v>
      </c>
      <c r="C12" s="2" t="s">
        <v>534</v>
      </c>
      <c r="D12" s="1" t="s">
        <v>382</v>
      </c>
      <c r="E12" s="8" t="s">
        <v>553</v>
      </c>
      <c r="F12" s="9" t="s">
        <v>551</v>
      </c>
      <c r="G12" s="10" t="s">
        <v>383</v>
      </c>
      <c r="H12" s="2" t="s">
        <v>541</v>
      </c>
      <c r="I12" s="3">
        <v>77.2</v>
      </c>
      <c r="J12" s="2">
        <v>5</v>
      </c>
      <c r="K12" s="13">
        <v>86.33</v>
      </c>
      <c r="L12" s="15">
        <f t="shared" si="0"/>
        <v>80.852000000000004</v>
      </c>
      <c r="M12" s="2">
        <v>1</v>
      </c>
    </row>
    <row r="13" spans="1:13" ht="27" customHeight="1">
      <c r="A13" s="1" t="s">
        <v>384</v>
      </c>
      <c r="B13" s="2" t="s">
        <v>385</v>
      </c>
      <c r="C13" s="2" t="s">
        <v>537</v>
      </c>
      <c r="D13" s="1" t="s">
        <v>386</v>
      </c>
      <c r="E13" s="8" t="s">
        <v>553</v>
      </c>
      <c r="F13" s="9" t="s">
        <v>551</v>
      </c>
      <c r="G13" s="10" t="s">
        <v>383</v>
      </c>
      <c r="H13" s="2" t="s">
        <v>541</v>
      </c>
      <c r="I13" s="3">
        <v>75.099999999999994</v>
      </c>
      <c r="J13" s="2">
        <v>8</v>
      </c>
      <c r="K13" s="13">
        <v>86.8</v>
      </c>
      <c r="L13" s="15">
        <f t="shared" si="0"/>
        <v>79.78</v>
      </c>
      <c r="M13" s="2">
        <v>2</v>
      </c>
    </row>
    <row r="14" spans="1:13" ht="27" customHeight="1">
      <c r="A14" s="1" t="s">
        <v>390</v>
      </c>
      <c r="B14" s="2" t="s">
        <v>391</v>
      </c>
      <c r="C14" s="2" t="s">
        <v>537</v>
      </c>
      <c r="D14" s="1" t="s">
        <v>392</v>
      </c>
      <c r="E14" s="8" t="s">
        <v>553</v>
      </c>
      <c r="F14" s="9" t="s">
        <v>551</v>
      </c>
      <c r="G14" s="10" t="s">
        <v>383</v>
      </c>
      <c r="H14" s="2" t="s">
        <v>541</v>
      </c>
      <c r="I14" s="3">
        <v>74.349999999999994</v>
      </c>
      <c r="J14" s="2">
        <v>4</v>
      </c>
      <c r="K14" s="13">
        <v>86.5</v>
      </c>
      <c r="L14" s="15">
        <f t="shared" si="0"/>
        <v>79.209999999999994</v>
      </c>
      <c r="M14" s="2">
        <v>3</v>
      </c>
    </row>
    <row r="15" spans="1:13" ht="27" customHeight="1">
      <c r="A15" s="1" t="s">
        <v>387</v>
      </c>
      <c r="B15" s="2" t="s">
        <v>388</v>
      </c>
      <c r="C15" s="2" t="s">
        <v>537</v>
      </c>
      <c r="D15" s="1" t="s">
        <v>389</v>
      </c>
      <c r="E15" s="8" t="s">
        <v>553</v>
      </c>
      <c r="F15" s="9" t="s">
        <v>551</v>
      </c>
      <c r="G15" s="10" t="s">
        <v>383</v>
      </c>
      <c r="H15" s="2" t="s">
        <v>541</v>
      </c>
      <c r="I15" s="3">
        <v>74.900000000000006</v>
      </c>
      <c r="J15" s="2">
        <v>7</v>
      </c>
      <c r="K15" s="13">
        <v>85.1</v>
      </c>
      <c r="L15" s="15">
        <f t="shared" si="0"/>
        <v>78.98</v>
      </c>
      <c r="M15" s="2">
        <v>4</v>
      </c>
    </row>
    <row r="16" spans="1:13" ht="27" customHeight="1">
      <c r="A16" s="1" t="s">
        <v>393</v>
      </c>
      <c r="B16" s="2" t="s">
        <v>394</v>
      </c>
      <c r="C16" s="2" t="s">
        <v>537</v>
      </c>
      <c r="D16" s="1" t="s">
        <v>395</v>
      </c>
      <c r="E16" s="8" t="s">
        <v>553</v>
      </c>
      <c r="F16" s="9" t="s">
        <v>551</v>
      </c>
      <c r="G16" s="10" t="s">
        <v>383</v>
      </c>
      <c r="H16" s="2" t="s">
        <v>541</v>
      </c>
      <c r="I16" s="3">
        <v>74.25</v>
      </c>
      <c r="J16" s="2">
        <v>9</v>
      </c>
      <c r="K16" s="13">
        <v>85.67</v>
      </c>
      <c r="L16" s="15">
        <f t="shared" si="0"/>
        <v>78.817999999999998</v>
      </c>
      <c r="M16" s="2">
        <v>5</v>
      </c>
    </row>
    <row r="17" spans="1:13" ht="27" customHeight="1">
      <c r="A17" s="1" t="s">
        <v>396</v>
      </c>
      <c r="B17" s="2" t="s">
        <v>397</v>
      </c>
      <c r="C17" s="2" t="s">
        <v>537</v>
      </c>
      <c r="D17" s="1" t="s">
        <v>398</v>
      </c>
      <c r="E17" s="8" t="s">
        <v>553</v>
      </c>
      <c r="F17" s="9" t="s">
        <v>551</v>
      </c>
      <c r="G17" s="10" t="s">
        <v>383</v>
      </c>
      <c r="H17" s="2" t="s">
        <v>541</v>
      </c>
      <c r="I17" s="3">
        <v>71.400000000000006</v>
      </c>
      <c r="J17" s="2">
        <v>6</v>
      </c>
      <c r="K17" s="13">
        <v>85.43</v>
      </c>
      <c r="L17" s="15">
        <f t="shared" si="0"/>
        <v>77.012</v>
      </c>
      <c r="M17" s="2">
        <v>6</v>
      </c>
    </row>
    <row r="18" spans="1:13" ht="27" customHeight="1">
      <c r="A18" s="1" t="s">
        <v>399</v>
      </c>
      <c r="B18" s="2" t="s">
        <v>400</v>
      </c>
      <c r="C18" s="2" t="s">
        <v>534</v>
      </c>
      <c r="D18" s="1" t="s">
        <v>401</v>
      </c>
      <c r="E18" s="8" t="s">
        <v>402</v>
      </c>
      <c r="F18" s="9" t="s">
        <v>547</v>
      </c>
      <c r="G18" s="10" t="s">
        <v>403</v>
      </c>
      <c r="H18" s="2" t="s">
        <v>541</v>
      </c>
      <c r="I18" s="3">
        <v>76.5</v>
      </c>
      <c r="J18" s="2">
        <v>34</v>
      </c>
      <c r="K18" s="13">
        <v>86.37</v>
      </c>
      <c r="L18" s="15">
        <f t="shared" si="0"/>
        <v>80.448000000000008</v>
      </c>
      <c r="M18" s="2">
        <v>1</v>
      </c>
    </row>
    <row r="19" spans="1:13" ht="27" customHeight="1">
      <c r="A19" s="1" t="s">
        <v>404</v>
      </c>
      <c r="B19" s="2" t="s">
        <v>405</v>
      </c>
      <c r="C19" s="2" t="s">
        <v>534</v>
      </c>
      <c r="D19" s="1" t="s">
        <v>406</v>
      </c>
      <c r="E19" s="8" t="s">
        <v>402</v>
      </c>
      <c r="F19" s="9" t="s">
        <v>547</v>
      </c>
      <c r="G19" s="10" t="s">
        <v>403</v>
      </c>
      <c r="H19" s="2" t="s">
        <v>541</v>
      </c>
      <c r="I19" s="3">
        <v>74.650000000000006</v>
      </c>
      <c r="J19" s="2">
        <v>36</v>
      </c>
      <c r="K19" s="13">
        <v>86.77</v>
      </c>
      <c r="L19" s="15">
        <f t="shared" si="0"/>
        <v>79.49799999999999</v>
      </c>
      <c r="M19" s="2">
        <v>2</v>
      </c>
    </row>
    <row r="20" spans="1:13" ht="27" customHeight="1">
      <c r="A20" s="1" t="s">
        <v>407</v>
      </c>
      <c r="B20" s="2" t="s">
        <v>408</v>
      </c>
      <c r="C20" s="2" t="s">
        <v>534</v>
      </c>
      <c r="D20" s="1" t="s">
        <v>409</v>
      </c>
      <c r="E20" s="8" t="s">
        <v>402</v>
      </c>
      <c r="F20" s="9" t="s">
        <v>547</v>
      </c>
      <c r="G20" s="10" t="s">
        <v>403</v>
      </c>
      <c r="H20" s="2" t="s">
        <v>541</v>
      </c>
      <c r="I20" s="3">
        <v>74.349999999999994</v>
      </c>
      <c r="J20" s="2">
        <v>35</v>
      </c>
      <c r="K20" s="13">
        <v>85.8</v>
      </c>
      <c r="L20" s="15">
        <f t="shared" si="0"/>
        <v>78.929999999999993</v>
      </c>
      <c r="M20" s="2">
        <v>3</v>
      </c>
    </row>
    <row r="21" spans="1:13" ht="27" customHeight="1">
      <c r="A21" s="1" t="s">
        <v>410</v>
      </c>
      <c r="B21" s="2" t="s">
        <v>411</v>
      </c>
      <c r="C21" s="2" t="s">
        <v>534</v>
      </c>
      <c r="D21" s="1" t="s">
        <v>412</v>
      </c>
      <c r="E21" s="8" t="s">
        <v>413</v>
      </c>
      <c r="F21" s="9" t="s">
        <v>544</v>
      </c>
      <c r="G21" s="10" t="s">
        <v>414</v>
      </c>
      <c r="H21" s="2" t="s">
        <v>541</v>
      </c>
      <c r="I21" s="3">
        <v>81.75</v>
      </c>
      <c r="J21" s="2">
        <v>50</v>
      </c>
      <c r="K21" s="13">
        <v>86.97</v>
      </c>
      <c r="L21" s="15">
        <f t="shared" si="0"/>
        <v>83.837999999999994</v>
      </c>
      <c r="M21" s="2">
        <v>1</v>
      </c>
    </row>
    <row r="22" spans="1:13" ht="27" customHeight="1">
      <c r="A22" s="1" t="s">
        <v>418</v>
      </c>
      <c r="B22" s="2" t="s">
        <v>419</v>
      </c>
      <c r="C22" s="2" t="s">
        <v>534</v>
      </c>
      <c r="D22" s="1" t="s">
        <v>420</v>
      </c>
      <c r="E22" s="8" t="s">
        <v>413</v>
      </c>
      <c r="F22" s="9" t="s">
        <v>544</v>
      </c>
      <c r="G22" s="10" t="s">
        <v>414</v>
      </c>
      <c r="H22" s="2" t="s">
        <v>541</v>
      </c>
      <c r="I22" s="3">
        <v>75.55</v>
      </c>
      <c r="J22" s="2">
        <v>49</v>
      </c>
      <c r="K22" s="13">
        <v>86.6</v>
      </c>
      <c r="L22" s="15">
        <f t="shared" si="0"/>
        <v>79.97</v>
      </c>
      <c r="M22" s="2">
        <v>2</v>
      </c>
    </row>
    <row r="23" spans="1:13" ht="27" customHeight="1">
      <c r="A23" s="1" t="s">
        <v>415</v>
      </c>
      <c r="B23" s="2" t="s">
        <v>416</v>
      </c>
      <c r="C23" s="2" t="s">
        <v>534</v>
      </c>
      <c r="D23" s="1" t="s">
        <v>417</v>
      </c>
      <c r="E23" s="8" t="s">
        <v>413</v>
      </c>
      <c r="F23" s="9" t="s">
        <v>544</v>
      </c>
      <c r="G23" s="10" t="s">
        <v>414</v>
      </c>
      <c r="H23" s="2" t="s">
        <v>541</v>
      </c>
      <c r="I23" s="3">
        <v>76.3</v>
      </c>
      <c r="J23" s="2">
        <v>51</v>
      </c>
      <c r="K23" s="13" t="s">
        <v>910</v>
      </c>
      <c r="L23" s="15"/>
      <c r="M23" s="2"/>
    </row>
    <row r="24" spans="1:13" ht="27" customHeight="1">
      <c r="A24" s="1" t="s">
        <v>421</v>
      </c>
      <c r="B24" s="2" t="s">
        <v>548</v>
      </c>
      <c r="C24" s="2" t="s">
        <v>537</v>
      </c>
      <c r="D24" s="1" t="s">
        <v>422</v>
      </c>
      <c r="E24" s="8" t="s">
        <v>413</v>
      </c>
      <c r="F24" s="9" t="s">
        <v>546</v>
      </c>
      <c r="G24" s="10" t="s">
        <v>423</v>
      </c>
      <c r="H24" s="2" t="s">
        <v>541</v>
      </c>
      <c r="I24" s="3">
        <v>72.099999999999994</v>
      </c>
      <c r="J24" s="2">
        <v>45</v>
      </c>
      <c r="K24" s="13">
        <v>86.83</v>
      </c>
      <c r="L24" s="15">
        <f>I24*0.6+K24*0.4</f>
        <v>77.99199999999999</v>
      </c>
      <c r="M24" s="2">
        <v>1</v>
      </c>
    </row>
    <row r="25" spans="1:13" ht="27" customHeight="1">
      <c r="A25" s="1" t="s">
        <v>424</v>
      </c>
      <c r="B25" s="2" t="s">
        <v>425</v>
      </c>
      <c r="C25" s="2" t="s">
        <v>537</v>
      </c>
      <c r="D25" s="1" t="s">
        <v>426</v>
      </c>
      <c r="E25" s="8" t="s">
        <v>413</v>
      </c>
      <c r="F25" s="9" t="s">
        <v>546</v>
      </c>
      <c r="G25" s="10" t="s">
        <v>423</v>
      </c>
      <c r="H25" s="2" t="s">
        <v>541</v>
      </c>
      <c r="I25" s="3">
        <v>64.400000000000006</v>
      </c>
      <c r="J25" s="2">
        <v>44</v>
      </c>
      <c r="K25" s="13">
        <v>85.77</v>
      </c>
      <c r="L25" s="15">
        <f>I25*0.6+K25*0.4</f>
        <v>72.948000000000008</v>
      </c>
      <c r="M25" s="2">
        <v>2</v>
      </c>
    </row>
    <row r="26" spans="1:13" ht="27" customHeight="1">
      <c r="A26" s="1" t="s">
        <v>433</v>
      </c>
      <c r="B26" s="2" t="s">
        <v>434</v>
      </c>
      <c r="C26" s="2" t="s">
        <v>537</v>
      </c>
      <c r="D26" s="1" t="s">
        <v>435</v>
      </c>
      <c r="E26" s="8" t="s">
        <v>413</v>
      </c>
      <c r="F26" s="9" t="s">
        <v>546</v>
      </c>
      <c r="G26" s="10" t="s">
        <v>423</v>
      </c>
      <c r="H26" s="2" t="s">
        <v>541</v>
      </c>
      <c r="I26" s="3">
        <v>62.1</v>
      </c>
      <c r="J26" s="2">
        <v>47</v>
      </c>
      <c r="K26" s="13">
        <v>85.3</v>
      </c>
      <c r="L26" s="15">
        <f>I26*0.6+K26*0.4</f>
        <v>71.38</v>
      </c>
      <c r="M26" s="2">
        <v>3</v>
      </c>
    </row>
    <row r="27" spans="1:13" ht="27" customHeight="1">
      <c r="A27" s="1" t="s">
        <v>436</v>
      </c>
      <c r="B27" s="2" t="s">
        <v>437</v>
      </c>
      <c r="C27" s="2" t="s">
        <v>537</v>
      </c>
      <c r="D27" s="1" t="s">
        <v>438</v>
      </c>
      <c r="E27" s="8" t="s">
        <v>413</v>
      </c>
      <c r="F27" s="9" t="s">
        <v>546</v>
      </c>
      <c r="G27" s="10" t="s">
        <v>423</v>
      </c>
      <c r="H27" s="2" t="s">
        <v>541</v>
      </c>
      <c r="I27" s="3">
        <v>60.2</v>
      </c>
      <c r="J27" s="2">
        <v>46</v>
      </c>
      <c r="K27" s="13">
        <v>86.47</v>
      </c>
      <c r="L27" s="15">
        <f>I27*0.6+K27*0.4</f>
        <v>70.707999999999998</v>
      </c>
      <c r="M27" s="2">
        <v>4</v>
      </c>
    </row>
    <row r="28" spans="1:13" ht="27" customHeight="1">
      <c r="A28" s="1" t="s">
        <v>430</v>
      </c>
      <c r="B28" s="2" t="s">
        <v>431</v>
      </c>
      <c r="C28" s="2" t="s">
        <v>537</v>
      </c>
      <c r="D28" s="1" t="s">
        <v>432</v>
      </c>
      <c r="E28" s="8" t="s">
        <v>413</v>
      </c>
      <c r="F28" s="9" t="s">
        <v>546</v>
      </c>
      <c r="G28" s="10" t="s">
        <v>423</v>
      </c>
      <c r="H28" s="2" t="s">
        <v>541</v>
      </c>
      <c r="I28" s="3">
        <v>62.9</v>
      </c>
      <c r="J28" s="2">
        <v>43</v>
      </c>
      <c r="K28" s="13">
        <v>60.1</v>
      </c>
      <c r="L28" s="15">
        <f>I28*0.6+K28*0.4</f>
        <v>61.78</v>
      </c>
      <c r="M28" s="2">
        <v>5</v>
      </c>
    </row>
    <row r="29" spans="1:13" ht="27" customHeight="1">
      <c r="A29" s="1" t="s">
        <v>427</v>
      </c>
      <c r="B29" s="2" t="s">
        <v>428</v>
      </c>
      <c r="C29" s="2" t="s">
        <v>537</v>
      </c>
      <c r="D29" s="1" t="s">
        <v>429</v>
      </c>
      <c r="E29" s="8" t="s">
        <v>413</v>
      </c>
      <c r="F29" s="9" t="s">
        <v>546</v>
      </c>
      <c r="G29" s="10" t="s">
        <v>423</v>
      </c>
      <c r="H29" s="2" t="s">
        <v>541</v>
      </c>
      <c r="I29" s="3">
        <v>63.45</v>
      </c>
      <c r="J29" s="2">
        <v>48</v>
      </c>
      <c r="K29" s="13" t="s">
        <v>910</v>
      </c>
      <c r="L29" s="15"/>
      <c r="M29" s="2"/>
    </row>
    <row r="30" spans="1:13" ht="27" customHeight="1">
      <c r="A30" s="1" t="s">
        <v>439</v>
      </c>
      <c r="B30" s="2" t="s">
        <v>440</v>
      </c>
      <c r="C30" s="2" t="s">
        <v>537</v>
      </c>
      <c r="D30" s="1" t="s">
        <v>441</v>
      </c>
      <c r="E30" s="8" t="s">
        <v>413</v>
      </c>
      <c r="F30" s="9" t="s">
        <v>542</v>
      </c>
      <c r="G30" s="10" t="s">
        <v>442</v>
      </c>
      <c r="H30" s="2" t="s">
        <v>541</v>
      </c>
      <c r="I30" s="3">
        <v>80.05</v>
      </c>
      <c r="J30" s="2">
        <v>28</v>
      </c>
      <c r="K30" s="13">
        <v>85.87</v>
      </c>
      <c r="L30" s="15">
        <f>I30*0.6+K30*0.4</f>
        <v>82.378</v>
      </c>
      <c r="M30" s="2">
        <v>1</v>
      </c>
    </row>
    <row r="31" spans="1:13" ht="27" customHeight="1">
      <c r="A31" s="1" t="s">
        <v>446</v>
      </c>
      <c r="B31" s="2" t="s">
        <v>447</v>
      </c>
      <c r="C31" s="2" t="s">
        <v>537</v>
      </c>
      <c r="D31" s="1" t="s">
        <v>448</v>
      </c>
      <c r="E31" s="8" t="s">
        <v>413</v>
      </c>
      <c r="F31" s="9" t="s">
        <v>542</v>
      </c>
      <c r="G31" s="10" t="s">
        <v>442</v>
      </c>
      <c r="H31" s="2" t="s">
        <v>541</v>
      </c>
      <c r="I31" s="3">
        <v>69.099999999999994</v>
      </c>
      <c r="J31" s="2">
        <v>33</v>
      </c>
      <c r="K31" s="13">
        <v>87.1</v>
      </c>
      <c r="L31" s="15">
        <f>I31*0.6+K31*0.4</f>
        <v>76.299999999999983</v>
      </c>
      <c r="M31" s="2">
        <v>2</v>
      </c>
    </row>
    <row r="32" spans="1:13" ht="27" customHeight="1">
      <c r="A32" s="1" t="s">
        <v>443</v>
      </c>
      <c r="B32" s="2" t="s">
        <v>444</v>
      </c>
      <c r="C32" s="2" t="s">
        <v>537</v>
      </c>
      <c r="D32" s="1" t="s">
        <v>445</v>
      </c>
      <c r="E32" s="8" t="s">
        <v>413</v>
      </c>
      <c r="F32" s="9" t="s">
        <v>542</v>
      </c>
      <c r="G32" s="10" t="s">
        <v>442</v>
      </c>
      <c r="H32" s="2" t="s">
        <v>541</v>
      </c>
      <c r="I32" s="3">
        <v>69.150000000000006</v>
      </c>
      <c r="J32" s="2">
        <v>29</v>
      </c>
      <c r="K32" s="13">
        <v>86.83</v>
      </c>
      <c r="L32" s="15">
        <f>I32*0.6+K32*0.4</f>
        <v>76.222000000000008</v>
      </c>
      <c r="M32" s="2">
        <v>3</v>
      </c>
    </row>
    <row r="33" spans="1:13" ht="27" customHeight="1">
      <c r="A33" s="1" t="s">
        <v>449</v>
      </c>
      <c r="B33" s="2" t="s">
        <v>450</v>
      </c>
      <c r="C33" s="2" t="s">
        <v>537</v>
      </c>
      <c r="D33" s="1" t="s">
        <v>451</v>
      </c>
      <c r="E33" s="8" t="s">
        <v>413</v>
      </c>
      <c r="F33" s="9" t="s">
        <v>542</v>
      </c>
      <c r="G33" s="10" t="s">
        <v>442</v>
      </c>
      <c r="H33" s="2" t="s">
        <v>541</v>
      </c>
      <c r="I33" s="3">
        <v>68</v>
      </c>
      <c r="J33" s="2">
        <v>32</v>
      </c>
      <c r="K33" s="13">
        <v>86.5</v>
      </c>
      <c r="L33" s="15">
        <f>I33*0.6+K33*0.4</f>
        <v>75.400000000000006</v>
      </c>
      <c r="M33" s="2">
        <v>4</v>
      </c>
    </row>
    <row r="34" spans="1:13" ht="27" customHeight="1">
      <c r="A34" s="1" t="s">
        <v>452</v>
      </c>
      <c r="B34" s="2" t="s">
        <v>453</v>
      </c>
      <c r="C34" s="2" t="s">
        <v>537</v>
      </c>
      <c r="D34" s="1" t="s">
        <v>454</v>
      </c>
      <c r="E34" s="8" t="s">
        <v>413</v>
      </c>
      <c r="F34" s="9" t="s">
        <v>542</v>
      </c>
      <c r="G34" s="10" t="s">
        <v>442</v>
      </c>
      <c r="H34" s="2" t="s">
        <v>541</v>
      </c>
      <c r="I34" s="3">
        <v>67.95</v>
      </c>
      <c r="J34" s="2">
        <v>30</v>
      </c>
      <c r="K34" s="13" t="s">
        <v>910</v>
      </c>
      <c r="L34" s="15"/>
      <c r="M34" s="2"/>
    </row>
    <row r="35" spans="1:13" ht="27" customHeight="1">
      <c r="A35" s="1" t="s">
        <v>455</v>
      </c>
      <c r="B35" s="2" t="s">
        <v>456</v>
      </c>
      <c r="C35" s="2" t="s">
        <v>537</v>
      </c>
      <c r="D35" s="1" t="s">
        <v>457</v>
      </c>
      <c r="E35" s="8" t="s">
        <v>413</v>
      </c>
      <c r="F35" s="9" t="s">
        <v>542</v>
      </c>
      <c r="G35" s="10" t="s">
        <v>442</v>
      </c>
      <c r="H35" s="2" t="s">
        <v>541</v>
      </c>
      <c r="I35" s="3">
        <v>65.900000000000006</v>
      </c>
      <c r="J35" s="2">
        <v>31</v>
      </c>
      <c r="K35" s="13" t="s">
        <v>910</v>
      </c>
      <c r="L35" s="15"/>
      <c r="M35" s="2"/>
    </row>
    <row r="36" spans="1:13" ht="27" customHeight="1">
      <c r="A36" s="1" t="s">
        <v>458</v>
      </c>
      <c r="B36" s="2" t="s">
        <v>459</v>
      </c>
      <c r="C36" s="2" t="s">
        <v>537</v>
      </c>
      <c r="D36" s="1" t="s">
        <v>460</v>
      </c>
      <c r="E36" s="8" t="s">
        <v>461</v>
      </c>
      <c r="F36" s="9" t="s">
        <v>547</v>
      </c>
      <c r="G36" s="10" t="s">
        <v>462</v>
      </c>
      <c r="H36" s="2" t="s">
        <v>541</v>
      </c>
      <c r="I36" s="3">
        <v>76</v>
      </c>
      <c r="J36" s="2">
        <v>25</v>
      </c>
      <c r="K36" s="13">
        <v>85.9</v>
      </c>
      <c r="L36" s="15">
        <f t="shared" ref="L36:L46" si="1">I36*0.6+K36*0.4</f>
        <v>79.960000000000008</v>
      </c>
      <c r="M36" s="2">
        <v>1</v>
      </c>
    </row>
    <row r="37" spans="1:13" ht="27" customHeight="1">
      <c r="A37" s="1" t="s">
        <v>466</v>
      </c>
      <c r="B37" s="2" t="s">
        <v>467</v>
      </c>
      <c r="C37" s="2" t="s">
        <v>537</v>
      </c>
      <c r="D37" s="1" t="s">
        <v>468</v>
      </c>
      <c r="E37" s="8" t="s">
        <v>461</v>
      </c>
      <c r="F37" s="9" t="s">
        <v>547</v>
      </c>
      <c r="G37" s="10" t="s">
        <v>462</v>
      </c>
      <c r="H37" s="2" t="s">
        <v>541</v>
      </c>
      <c r="I37" s="3">
        <v>72.7</v>
      </c>
      <c r="J37" s="2">
        <v>27</v>
      </c>
      <c r="K37" s="13">
        <v>86.17</v>
      </c>
      <c r="L37" s="15">
        <f t="shared" si="1"/>
        <v>78.087999999999994</v>
      </c>
      <c r="M37" s="2">
        <v>2</v>
      </c>
    </row>
    <row r="38" spans="1:13" ht="27" customHeight="1">
      <c r="A38" s="1" t="s">
        <v>463</v>
      </c>
      <c r="B38" s="2" t="s">
        <v>464</v>
      </c>
      <c r="C38" s="2" t="s">
        <v>537</v>
      </c>
      <c r="D38" s="1" t="s">
        <v>465</v>
      </c>
      <c r="E38" s="8" t="s">
        <v>461</v>
      </c>
      <c r="F38" s="9" t="s">
        <v>547</v>
      </c>
      <c r="G38" s="10" t="s">
        <v>462</v>
      </c>
      <c r="H38" s="2" t="s">
        <v>541</v>
      </c>
      <c r="I38" s="3">
        <v>72.75</v>
      </c>
      <c r="J38" s="2">
        <v>26</v>
      </c>
      <c r="K38" s="13">
        <v>85</v>
      </c>
      <c r="L38" s="15">
        <f t="shared" si="1"/>
        <v>77.650000000000006</v>
      </c>
      <c r="M38" s="2">
        <v>3</v>
      </c>
    </row>
    <row r="39" spans="1:13" ht="27" customHeight="1">
      <c r="A39" s="1" t="s">
        <v>473</v>
      </c>
      <c r="B39" s="2" t="s">
        <v>474</v>
      </c>
      <c r="C39" s="2" t="s">
        <v>534</v>
      </c>
      <c r="D39" s="1" t="s">
        <v>475</v>
      </c>
      <c r="E39" s="8" t="s">
        <v>535</v>
      </c>
      <c r="F39" s="9" t="s">
        <v>547</v>
      </c>
      <c r="G39" s="10" t="s">
        <v>472</v>
      </c>
      <c r="H39" s="2" t="s">
        <v>541</v>
      </c>
      <c r="I39" s="3">
        <v>79</v>
      </c>
      <c r="J39" s="2">
        <v>13</v>
      </c>
      <c r="K39" s="13">
        <v>85.87</v>
      </c>
      <c r="L39" s="15">
        <f t="shared" si="1"/>
        <v>81.748000000000005</v>
      </c>
      <c r="M39" s="2">
        <v>1</v>
      </c>
    </row>
    <row r="40" spans="1:13" ht="27" customHeight="1">
      <c r="A40" s="1" t="s">
        <v>469</v>
      </c>
      <c r="B40" s="2" t="s">
        <v>470</v>
      </c>
      <c r="C40" s="2" t="s">
        <v>534</v>
      </c>
      <c r="D40" s="1" t="s">
        <v>471</v>
      </c>
      <c r="E40" s="8" t="s">
        <v>535</v>
      </c>
      <c r="F40" s="9" t="s">
        <v>547</v>
      </c>
      <c r="G40" s="10" t="s">
        <v>472</v>
      </c>
      <c r="H40" s="2" t="s">
        <v>541</v>
      </c>
      <c r="I40" s="3">
        <v>79.099999999999994</v>
      </c>
      <c r="J40" s="2">
        <v>10</v>
      </c>
      <c r="K40" s="13">
        <v>85.57</v>
      </c>
      <c r="L40" s="15">
        <f t="shared" si="1"/>
        <v>81.687999999999988</v>
      </c>
      <c r="M40" s="2">
        <v>2</v>
      </c>
    </row>
    <row r="41" spans="1:13" ht="27" customHeight="1">
      <c r="A41" s="1" t="s">
        <v>476</v>
      </c>
      <c r="B41" s="2" t="s">
        <v>477</v>
      </c>
      <c r="C41" s="2" t="s">
        <v>534</v>
      </c>
      <c r="D41" s="1" t="s">
        <v>478</v>
      </c>
      <c r="E41" s="8" t="s">
        <v>535</v>
      </c>
      <c r="F41" s="9" t="s">
        <v>547</v>
      </c>
      <c r="G41" s="10" t="s">
        <v>472</v>
      </c>
      <c r="H41" s="2" t="s">
        <v>541</v>
      </c>
      <c r="I41" s="3">
        <v>76.349999999999994</v>
      </c>
      <c r="J41" s="2">
        <v>12</v>
      </c>
      <c r="K41" s="13">
        <v>85.33</v>
      </c>
      <c r="L41" s="15">
        <f t="shared" si="1"/>
        <v>79.941999999999993</v>
      </c>
      <c r="M41" s="2">
        <v>3</v>
      </c>
    </row>
    <row r="42" spans="1:13" ht="27" customHeight="1">
      <c r="A42" s="1" t="s">
        <v>482</v>
      </c>
      <c r="B42" s="2" t="s">
        <v>483</v>
      </c>
      <c r="C42" s="2" t="s">
        <v>534</v>
      </c>
      <c r="D42" s="1" t="s">
        <v>484</v>
      </c>
      <c r="E42" s="8" t="s">
        <v>535</v>
      </c>
      <c r="F42" s="9" t="s">
        <v>547</v>
      </c>
      <c r="G42" s="10" t="s">
        <v>472</v>
      </c>
      <c r="H42" s="2" t="s">
        <v>541</v>
      </c>
      <c r="I42" s="3">
        <v>75.3</v>
      </c>
      <c r="J42" s="14">
        <v>15</v>
      </c>
      <c r="K42" s="15">
        <v>86.17</v>
      </c>
      <c r="L42" s="15">
        <f t="shared" si="1"/>
        <v>79.647999999999996</v>
      </c>
      <c r="M42" s="14">
        <v>4</v>
      </c>
    </row>
    <row r="43" spans="1:13" ht="27" customHeight="1">
      <c r="A43" s="1" t="s">
        <v>479</v>
      </c>
      <c r="B43" s="2" t="s">
        <v>480</v>
      </c>
      <c r="C43" s="2" t="s">
        <v>534</v>
      </c>
      <c r="D43" s="1" t="s">
        <v>481</v>
      </c>
      <c r="E43" s="8" t="s">
        <v>535</v>
      </c>
      <c r="F43" s="9" t="s">
        <v>547</v>
      </c>
      <c r="G43" s="10" t="s">
        <v>472</v>
      </c>
      <c r="H43" s="2" t="s">
        <v>541</v>
      </c>
      <c r="I43" s="3">
        <v>75.5</v>
      </c>
      <c r="J43" s="2">
        <v>11</v>
      </c>
      <c r="K43" s="13">
        <v>85.63</v>
      </c>
      <c r="L43" s="15">
        <f t="shared" si="1"/>
        <v>79.551999999999992</v>
      </c>
      <c r="M43" s="2">
        <v>5</v>
      </c>
    </row>
    <row r="44" spans="1:13" ht="27" customHeight="1">
      <c r="A44" s="1" t="s">
        <v>485</v>
      </c>
      <c r="B44" s="2" t="s">
        <v>486</v>
      </c>
      <c r="C44" s="2" t="s">
        <v>534</v>
      </c>
      <c r="D44" s="1" t="s">
        <v>487</v>
      </c>
      <c r="E44" s="8" t="s">
        <v>535</v>
      </c>
      <c r="F44" s="9" t="s">
        <v>547</v>
      </c>
      <c r="G44" s="10" t="s">
        <v>472</v>
      </c>
      <c r="H44" s="2" t="s">
        <v>541</v>
      </c>
      <c r="I44" s="3">
        <v>73.650000000000006</v>
      </c>
      <c r="J44" s="14">
        <v>14</v>
      </c>
      <c r="K44" s="15">
        <v>86</v>
      </c>
      <c r="L44" s="15">
        <f t="shared" si="1"/>
        <v>78.59</v>
      </c>
      <c r="M44" s="14">
        <v>6</v>
      </c>
    </row>
    <row r="45" spans="1:13" ht="27" customHeight="1">
      <c r="A45" s="1" t="s">
        <v>488</v>
      </c>
      <c r="B45" s="2" t="s">
        <v>489</v>
      </c>
      <c r="C45" s="2" t="s">
        <v>534</v>
      </c>
      <c r="D45" s="1" t="s">
        <v>490</v>
      </c>
      <c r="E45" s="8" t="s">
        <v>536</v>
      </c>
      <c r="F45" s="9" t="s">
        <v>547</v>
      </c>
      <c r="G45" s="10" t="s">
        <v>491</v>
      </c>
      <c r="H45" s="2" t="s">
        <v>541</v>
      </c>
      <c r="I45" s="3">
        <v>78.8</v>
      </c>
      <c r="J45" s="14">
        <v>17</v>
      </c>
      <c r="K45" s="15">
        <v>86.3</v>
      </c>
      <c r="L45" s="15">
        <f t="shared" si="1"/>
        <v>81.8</v>
      </c>
      <c r="M45" s="14">
        <v>1</v>
      </c>
    </row>
    <row r="46" spans="1:13" ht="27" customHeight="1">
      <c r="A46" s="1" t="s">
        <v>492</v>
      </c>
      <c r="B46" s="2" t="s">
        <v>493</v>
      </c>
      <c r="C46" s="2" t="s">
        <v>534</v>
      </c>
      <c r="D46" s="1" t="s">
        <v>494</v>
      </c>
      <c r="E46" s="8" t="s">
        <v>536</v>
      </c>
      <c r="F46" s="9" t="s">
        <v>547</v>
      </c>
      <c r="G46" s="10" t="s">
        <v>491</v>
      </c>
      <c r="H46" s="2" t="s">
        <v>541</v>
      </c>
      <c r="I46" s="3">
        <v>76.7</v>
      </c>
      <c r="J46" s="14">
        <v>16</v>
      </c>
      <c r="K46" s="15">
        <v>85.83</v>
      </c>
      <c r="L46" s="15">
        <f t="shared" si="1"/>
        <v>80.352000000000004</v>
      </c>
      <c r="M46" s="14">
        <v>2</v>
      </c>
    </row>
    <row r="47" spans="1:13" ht="27" customHeight="1">
      <c r="A47" s="1" t="s">
        <v>495</v>
      </c>
      <c r="B47" s="2" t="s">
        <v>496</v>
      </c>
      <c r="C47" s="2" t="s">
        <v>534</v>
      </c>
      <c r="D47" s="1" t="s">
        <v>497</v>
      </c>
      <c r="E47" s="8" t="s">
        <v>536</v>
      </c>
      <c r="F47" s="9" t="s">
        <v>547</v>
      </c>
      <c r="G47" s="10" t="s">
        <v>491</v>
      </c>
      <c r="H47" s="2" t="s">
        <v>541</v>
      </c>
      <c r="I47" s="3">
        <v>75.3</v>
      </c>
      <c r="J47" s="14">
        <v>18</v>
      </c>
      <c r="K47" s="15" t="s">
        <v>910</v>
      </c>
      <c r="L47" s="15"/>
      <c r="M47" s="14"/>
    </row>
    <row r="48" spans="1:13" ht="27" customHeight="1">
      <c r="A48" s="1" t="s">
        <v>498</v>
      </c>
      <c r="B48" s="2" t="s">
        <v>499</v>
      </c>
      <c r="C48" s="2" t="s">
        <v>537</v>
      </c>
      <c r="D48" s="1" t="s">
        <v>500</v>
      </c>
      <c r="E48" s="8" t="s">
        <v>552</v>
      </c>
      <c r="F48" s="9" t="s">
        <v>542</v>
      </c>
      <c r="G48" s="10" t="s">
        <v>501</v>
      </c>
      <c r="H48" s="2" t="s">
        <v>541</v>
      </c>
      <c r="I48" s="3">
        <v>77.2</v>
      </c>
      <c r="J48" s="14">
        <v>2</v>
      </c>
      <c r="K48" s="15">
        <v>86.63</v>
      </c>
      <c r="L48" s="15">
        <f>I48*0.6+K48*0.4</f>
        <v>80.972000000000008</v>
      </c>
      <c r="M48" s="14">
        <v>1</v>
      </c>
    </row>
    <row r="49" spans="1:13" ht="27" customHeight="1">
      <c r="A49" s="1" t="s">
        <v>502</v>
      </c>
      <c r="B49" s="2" t="s">
        <v>503</v>
      </c>
      <c r="C49" s="2" t="s">
        <v>534</v>
      </c>
      <c r="D49" s="1" t="s">
        <v>504</v>
      </c>
      <c r="E49" s="8" t="s">
        <v>552</v>
      </c>
      <c r="F49" s="9" t="s">
        <v>542</v>
      </c>
      <c r="G49" s="10" t="s">
        <v>501</v>
      </c>
      <c r="H49" s="2" t="s">
        <v>541</v>
      </c>
      <c r="I49" s="3">
        <v>76.099999999999994</v>
      </c>
      <c r="J49" s="14">
        <v>1</v>
      </c>
      <c r="K49" s="15">
        <v>85.37</v>
      </c>
      <c r="L49" s="15">
        <f>I49*0.6+K49*0.4</f>
        <v>79.807999999999993</v>
      </c>
      <c r="M49" s="14">
        <v>2</v>
      </c>
    </row>
    <row r="50" spans="1:13" ht="27" customHeight="1">
      <c r="A50" s="1" t="s">
        <v>505</v>
      </c>
      <c r="B50" s="2" t="s">
        <v>506</v>
      </c>
      <c r="C50" s="2" t="s">
        <v>537</v>
      </c>
      <c r="D50" s="1" t="s">
        <v>507</v>
      </c>
      <c r="E50" s="8" t="s">
        <v>552</v>
      </c>
      <c r="F50" s="9" t="s">
        <v>542</v>
      </c>
      <c r="G50" s="10" t="s">
        <v>501</v>
      </c>
      <c r="H50" s="2" t="s">
        <v>541</v>
      </c>
      <c r="I50" s="3">
        <v>74.3</v>
      </c>
      <c r="J50" s="14">
        <v>3</v>
      </c>
      <c r="K50" s="15">
        <v>85.93</v>
      </c>
      <c r="L50" s="15">
        <f>I50*0.6+K50*0.4</f>
        <v>78.951999999999998</v>
      </c>
      <c r="M50" s="14">
        <v>3</v>
      </c>
    </row>
    <row r="51" spans="1:13" ht="27" customHeight="1">
      <c r="A51" s="1" t="s">
        <v>508</v>
      </c>
      <c r="B51" s="2" t="s">
        <v>509</v>
      </c>
      <c r="C51" s="2" t="s">
        <v>537</v>
      </c>
      <c r="D51" s="1" t="s">
        <v>510</v>
      </c>
      <c r="E51" s="8" t="s">
        <v>552</v>
      </c>
      <c r="F51" s="9" t="s">
        <v>543</v>
      </c>
      <c r="G51" s="10" t="s">
        <v>511</v>
      </c>
      <c r="H51" s="2" t="s">
        <v>541</v>
      </c>
      <c r="I51" s="3">
        <v>76.400000000000006</v>
      </c>
      <c r="J51" s="14">
        <v>24</v>
      </c>
      <c r="K51" s="15">
        <v>86.37</v>
      </c>
      <c r="L51" s="15">
        <f>I51*0.6+K51*0.4</f>
        <v>80.388000000000005</v>
      </c>
      <c r="M51" s="14">
        <v>1</v>
      </c>
    </row>
    <row r="52" spans="1:13" ht="27" customHeight="1">
      <c r="A52" s="1" t="s">
        <v>512</v>
      </c>
      <c r="B52" s="2" t="s">
        <v>513</v>
      </c>
      <c r="C52" s="2" t="s">
        <v>537</v>
      </c>
      <c r="D52" s="1" t="s">
        <v>514</v>
      </c>
      <c r="E52" s="8" t="s">
        <v>552</v>
      </c>
      <c r="F52" s="9" t="s">
        <v>543</v>
      </c>
      <c r="G52" s="10" t="s">
        <v>511</v>
      </c>
      <c r="H52" s="2" t="s">
        <v>541</v>
      </c>
      <c r="I52" s="3">
        <v>71.55</v>
      </c>
      <c r="J52" s="14">
        <v>23</v>
      </c>
      <c r="K52" s="15">
        <v>85.57</v>
      </c>
      <c r="L52" s="15">
        <f>I52*0.6+K52*0.4</f>
        <v>77.158000000000001</v>
      </c>
      <c r="M52" s="14">
        <v>2</v>
      </c>
    </row>
    <row r="53" spans="1:13" ht="27" customHeight="1">
      <c r="A53" s="1" t="s">
        <v>515</v>
      </c>
      <c r="B53" s="2" t="s">
        <v>516</v>
      </c>
      <c r="C53" s="2" t="s">
        <v>537</v>
      </c>
      <c r="D53" s="1" t="s">
        <v>517</v>
      </c>
      <c r="E53" s="8" t="s">
        <v>552</v>
      </c>
      <c r="F53" s="9" t="s">
        <v>543</v>
      </c>
      <c r="G53" s="10" t="s">
        <v>511</v>
      </c>
      <c r="H53" s="2" t="s">
        <v>541</v>
      </c>
      <c r="I53" s="3">
        <v>69.2</v>
      </c>
      <c r="J53" s="14">
        <v>22</v>
      </c>
      <c r="K53" s="15" t="s">
        <v>910</v>
      </c>
      <c r="L53" s="15"/>
      <c r="M53" s="14"/>
    </row>
  </sheetData>
  <mergeCells count="1">
    <mergeCell ref="A1:M1"/>
  </mergeCells>
  <phoneticPr fontId="7" type="noConversion"/>
  <printOptions horizontalCentered="1"/>
  <pageMargins left="0.11811023622047245" right="0.11811023622047245" top="0.31496062992125984" bottom="0.31496062992125984" header="0.31496062992125984" footer="0.15748031496062992"/>
  <pageSetup paperSize="9" orientation="landscape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5</vt:i4>
      </vt:variant>
      <vt:variant>
        <vt:lpstr>命名范围</vt:lpstr>
      </vt:variant>
      <vt:variant>
        <vt:i4>5</vt:i4>
      </vt:variant>
    </vt:vector>
  </HeadingPairs>
  <TitlesOfParts>
    <vt:vector size="10" baseType="lpstr">
      <vt:lpstr>27日A组</vt:lpstr>
      <vt:lpstr>27日B组</vt:lpstr>
      <vt:lpstr>27日C组</vt:lpstr>
      <vt:lpstr>27日D组</vt:lpstr>
      <vt:lpstr>27日E组</vt:lpstr>
      <vt:lpstr>'27日A组'!Print_Titles</vt:lpstr>
      <vt:lpstr>'27日B组'!Print_Titles</vt:lpstr>
      <vt:lpstr>'27日C组'!Print_Titles</vt:lpstr>
      <vt:lpstr>'27日D组'!Print_Titles</vt:lpstr>
      <vt:lpstr>'27日E组'!Print_Titles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2023-08-26T23:49:59Z</cp:lastPrinted>
  <dcterms:created xsi:type="dcterms:W3CDTF">2006-09-14T03:21:00Z</dcterms:created>
  <dcterms:modified xsi:type="dcterms:W3CDTF">2023-08-27T07:18:38Z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0D4E88322F1C4AAD8BD21099679E462B_12</vt:lpwstr>
  </property>
  <property fmtid="{D5CDD505-2E9C-101B-9397-08002B2CF9AE}" pid="3" name="KSOProductBuildVer">
    <vt:lpwstr>2052-11.8.2.10290</vt:lpwstr>
  </property>
</Properties>
</file>