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720" windowHeight="12375" activeTab="4"/>
  </bookViews>
  <sheets>
    <sheet name="26日A组" sheetId="18" r:id="rId1"/>
    <sheet name="26日B组" sheetId="19" r:id="rId2"/>
    <sheet name="26日C组" sheetId="23" r:id="rId3"/>
    <sheet name="26日D组" sheetId="24" r:id="rId4"/>
    <sheet name="26日E组" sheetId="25" r:id="rId5"/>
  </sheets>
  <definedNames>
    <definedName name="_xlnm.Print_Titles" localSheetId="0">'26日A组'!$1:$2</definedName>
    <definedName name="_xlnm.Print_Titles" localSheetId="1">'26日B组'!$1:$2</definedName>
    <definedName name="_xlnm.Print_Titles" localSheetId="2">'26日C组'!$1:$2</definedName>
    <definedName name="_xlnm.Print_Titles" localSheetId="3">'26日D组'!$1:$2</definedName>
    <definedName name="_xlnm.Print_Titles" localSheetId="4">'26日E组'!$1:$2</definedName>
  </definedNames>
  <calcPr calcId="114210" fullCalcOnLoad="1"/>
</workbook>
</file>

<file path=xl/calcChain.xml><?xml version="1.0" encoding="utf-8"?>
<calcChain xmlns="http://schemas.openxmlformats.org/spreadsheetml/2006/main">
  <c r="L53" i="25"/>
  <c r="L51"/>
  <c r="L50"/>
  <c r="L47"/>
  <c r="L46"/>
  <c r="L45"/>
  <c r="L44"/>
  <c r="L43"/>
  <c r="L42"/>
  <c r="L41"/>
  <c r="L40"/>
  <c r="L39"/>
  <c r="L38"/>
  <c r="L37"/>
  <c r="L36"/>
  <c r="L35"/>
  <c r="L34"/>
  <c r="L33"/>
  <c r="L32"/>
  <c r="L30"/>
  <c r="L29"/>
  <c r="L28"/>
  <c r="L27"/>
  <c r="L26"/>
  <c r="L25"/>
  <c r="L24"/>
  <c r="L23"/>
  <c r="L22"/>
  <c r="L21"/>
  <c r="L20"/>
  <c r="L19"/>
  <c r="L18"/>
  <c r="L17"/>
  <c r="L16"/>
  <c r="L15"/>
  <c r="L13"/>
  <c r="L12"/>
  <c r="L10"/>
  <c r="L9"/>
  <c r="L7"/>
  <c r="L6"/>
  <c r="L5"/>
  <c r="L4"/>
  <c r="L3"/>
  <c r="L55" i="24"/>
  <c r="L54"/>
  <c r="L53"/>
  <c r="L52"/>
  <c r="L51"/>
  <c r="L50"/>
  <c r="L49"/>
  <c r="L48"/>
  <c r="L47"/>
  <c r="L42"/>
  <c r="L41"/>
  <c r="L40"/>
  <c r="L39"/>
  <c r="L38"/>
  <c r="L37"/>
  <c r="L36"/>
  <c r="L35"/>
  <c r="L34"/>
  <c r="L33"/>
  <c r="L32"/>
  <c r="L31"/>
  <c r="L30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7"/>
  <c r="L6"/>
  <c r="L3" i="23"/>
  <c r="L5"/>
  <c r="L6"/>
  <c r="L7"/>
  <c r="L9"/>
  <c r="L8"/>
  <c r="L10"/>
  <c r="L12"/>
  <c r="L13"/>
  <c r="L14"/>
  <c r="L15"/>
  <c r="L16"/>
  <c r="L17"/>
  <c r="L18"/>
  <c r="L19"/>
  <c r="L20"/>
  <c r="L21"/>
  <c r="L22"/>
  <c r="L24"/>
  <c r="L25"/>
  <c r="L27"/>
  <c r="L26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7"/>
  <c r="L48"/>
  <c r="L49"/>
  <c r="L50"/>
  <c r="L51"/>
  <c r="L53"/>
  <c r="L54"/>
  <c r="L4"/>
  <c r="L4" i="19"/>
  <c r="L5"/>
  <c r="L6"/>
  <c r="L7"/>
  <c r="L8"/>
  <c r="L9"/>
  <c r="L11"/>
  <c r="L10"/>
  <c r="L12"/>
  <c r="L13"/>
  <c r="L14"/>
  <c r="L16"/>
  <c r="L18"/>
  <c r="L17"/>
  <c r="L19"/>
  <c r="L20"/>
  <c r="L21"/>
  <c r="L22"/>
  <c r="L23"/>
  <c r="L25"/>
  <c r="L26"/>
  <c r="L27"/>
  <c r="L28"/>
  <c r="L29"/>
  <c r="L30"/>
  <c r="L31"/>
  <c r="L32"/>
  <c r="L33"/>
  <c r="L34"/>
  <c r="L35"/>
  <c r="L36"/>
  <c r="L37"/>
  <c r="L39"/>
  <c r="L38"/>
  <c r="L40"/>
  <c r="L41"/>
  <c r="L42"/>
  <c r="L46"/>
  <c r="L48"/>
  <c r="L47"/>
  <c r="L49"/>
  <c r="L50"/>
  <c r="L51"/>
  <c r="L3"/>
  <c r="L4" i="18"/>
  <c r="L5"/>
  <c r="L8"/>
  <c r="L6"/>
  <c r="L7"/>
  <c r="L10"/>
  <c r="L9"/>
  <c r="L11"/>
  <c r="L12"/>
  <c r="L15"/>
  <c r="L17"/>
  <c r="L13"/>
  <c r="L16"/>
  <c r="L14"/>
  <c r="L20"/>
  <c r="L19"/>
  <c r="L18"/>
  <c r="L21"/>
  <c r="L22"/>
  <c r="L23"/>
  <c r="L24"/>
  <c r="L25"/>
  <c r="L26"/>
  <c r="L27"/>
  <c r="L28"/>
  <c r="L29"/>
  <c r="L30"/>
  <c r="L31"/>
  <c r="L32"/>
  <c r="L33"/>
  <c r="L34"/>
  <c r="L35"/>
  <c r="L36"/>
  <c r="L37"/>
  <c r="L39"/>
  <c r="L38"/>
  <c r="L42"/>
  <c r="L40"/>
  <c r="L41"/>
  <c r="L43"/>
  <c r="L3"/>
</calcChain>
</file>

<file path=xl/sharedStrings.xml><?xml version="1.0" encoding="utf-8"?>
<sst xmlns="http://schemas.openxmlformats.org/spreadsheetml/2006/main" count="2128" uniqueCount="910">
  <si>
    <t>杨洋</t>
  </si>
  <si>
    <t>王馨</t>
  </si>
  <si>
    <t>20233053817</t>
  </si>
  <si>
    <t>李孟娴</t>
  </si>
  <si>
    <t>04562</t>
  </si>
  <si>
    <t>平定县-平定县人民医院</t>
  </si>
  <si>
    <t>0280340050</t>
  </si>
  <si>
    <t>20233053906</t>
  </si>
  <si>
    <t>吴丽红</t>
  </si>
  <si>
    <t>08577</t>
  </si>
  <si>
    <t>20233052104</t>
  </si>
  <si>
    <t>李亚敏</t>
  </si>
  <si>
    <t>16161</t>
  </si>
  <si>
    <t>20233053401</t>
  </si>
  <si>
    <t>刘志芳</t>
  </si>
  <si>
    <t>03573</t>
  </si>
  <si>
    <t>20233051214</t>
  </si>
  <si>
    <t>周雪梅</t>
  </si>
  <si>
    <t>15997</t>
  </si>
  <si>
    <t>20233050701</t>
  </si>
  <si>
    <t>王婷</t>
  </si>
  <si>
    <t>05648</t>
  </si>
  <si>
    <t>20233053619</t>
  </si>
  <si>
    <t>史瑞兰</t>
  </si>
  <si>
    <t>02862</t>
  </si>
  <si>
    <t>0280370010</t>
  </si>
  <si>
    <t>20233051125</t>
  </si>
  <si>
    <t>宋露萍</t>
  </si>
  <si>
    <t>00634</t>
  </si>
  <si>
    <t>20233051905</t>
  </si>
  <si>
    <t>岳奥丽</t>
  </si>
  <si>
    <t>12075</t>
  </si>
  <si>
    <t>20233052313</t>
  </si>
  <si>
    <t>赵明艳</t>
  </si>
  <si>
    <t>05350</t>
  </si>
  <si>
    <t>20233051506</t>
  </si>
  <si>
    <t>01526</t>
  </si>
  <si>
    <t>20233053207</t>
  </si>
  <si>
    <t>高锐芹</t>
  </si>
  <si>
    <t>17982</t>
  </si>
  <si>
    <t>20233052110</t>
  </si>
  <si>
    <t>任彦赟</t>
  </si>
  <si>
    <t>00279</t>
  </si>
  <si>
    <t>20233053925</t>
  </si>
  <si>
    <t>李娟</t>
  </si>
  <si>
    <t>02153</t>
  </si>
  <si>
    <t>20233050813</t>
  </si>
  <si>
    <t>刘瑞霞</t>
  </si>
  <si>
    <t>27508</t>
  </si>
  <si>
    <t>20233051004</t>
  </si>
  <si>
    <t>赵佳敏</t>
  </si>
  <si>
    <t>02097</t>
  </si>
  <si>
    <t>0290290060</t>
  </si>
  <si>
    <t>20233053826</t>
  </si>
  <si>
    <t>赵丽宏</t>
  </si>
  <si>
    <t>00205</t>
  </si>
  <si>
    <t>20233053024</t>
  </si>
  <si>
    <t>李宗璇</t>
  </si>
  <si>
    <t>04080</t>
  </si>
  <si>
    <t>20233051526</t>
  </si>
  <si>
    <t>王维</t>
  </si>
  <si>
    <t>00648</t>
  </si>
  <si>
    <t>20233051501</t>
  </si>
  <si>
    <t>刘洁</t>
  </si>
  <si>
    <t>13591</t>
  </si>
  <si>
    <t>20233051712</t>
  </si>
  <si>
    <t>赵子君</t>
  </si>
  <si>
    <t>10306</t>
  </si>
  <si>
    <t>20233051403</t>
  </si>
  <si>
    <t>张文磊</t>
  </si>
  <si>
    <t>05685</t>
  </si>
  <si>
    <t>0300250020</t>
  </si>
  <si>
    <t>20233051312</t>
  </si>
  <si>
    <t>吴瑾</t>
  </si>
  <si>
    <t>06224</t>
  </si>
  <si>
    <t>20233053615</t>
  </si>
  <si>
    <t>梁永霞</t>
  </si>
  <si>
    <t>07365</t>
  </si>
  <si>
    <t>20233052029</t>
  </si>
  <si>
    <t>明春君</t>
  </si>
  <si>
    <t>12029</t>
  </si>
  <si>
    <t>0300270090</t>
  </si>
  <si>
    <t>20233050302</t>
  </si>
  <si>
    <t>贾丽芳</t>
  </si>
  <si>
    <t>17861</t>
  </si>
  <si>
    <t>20233051810</t>
  </si>
  <si>
    <t>常欢</t>
  </si>
  <si>
    <t>09004</t>
  </si>
  <si>
    <t>20233050723</t>
  </si>
  <si>
    <t>赵雯</t>
  </si>
  <si>
    <t>13572</t>
  </si>
  <si>
    <t>阳泉市城区-阳泉市城区晋东医院</t>
  </si>
  <si>
    <t>0310100050</t>
  </si>
  <si>
    <t>20233050415</t>
  </si>
  <si>
    <t>孙鑫</t>
  </si>
  <si>
    <t>22358</t>
  </si>
  <si>
    <t>20233051908</t>
  </si>
  <si>
    <t>张翠红</t>
  </si>
  <si>
    <t>00318</t>
  </si>
  <si>
    <t>20233053325</t>
  </si>
  <si>
    <t>乔青青</t>
  </si>
  <si>
    <t>00246</t>
  </si>
  <si>
    <t>阳泉市城区-城区教育局下属中小学</t>
  </si>
  <si>
    <t>0310110010</t>
  </si>
  <si>
    <t>20233051119</t>
  </si>
  <si>
    <t>左赢宪</t>
  </si>
  <si>
    <t>19355</t>
  </si>
  <si>
    <t>20233053102</t>
  </si>
  <si>
    <t>18854</t>
  </si>
  <si>
    <t>20233050423</t>
  </si>
  <si>
    <t>耿芝英</t>
  </si>
  <si>
    <t>04224</t>
  </si>
  <si>
    <t>20233050130</t>
  </si>
  <si>
    <t>段晓宇</t>
  </si>
  <si>
    <t>10295</t>
  </si>
  <si>
    <t>20233050809</t>
  </si>
  <si>
    <t>韩鹏莉</t>
  </si>
  <si>
    <t>21770</t>
  </si>
  <si>
    <t>20233051914</t>
  </si>
  <si>
    <t>禹琴雅</t>
  </si>
  <si>
    <t>01403</t>
  </si>
  <si>
    <t>20233053418</t>
  </si>
  <si>
    <t>安琪</t>
  </si>
  <si>
    <t>27805</t>
  </si>
  <si>
    <t>20233053719</t>
  </si>
  <si>
    <t>贾艺璇</t>
  </si>
  <si>
    <t>04332</t>
  </si>
  <si>
    <t>20233051828</t>
  </si>
  <si>
    <t>刘旭丽</t>
  </si>
  <si>
    <t>15939</t>
  </si>
  <si>
    <t>20233052413</t>
  </si>
  <si>
    <t>张彩丽</t>
  </si>
  <si>
    <t>04674</t>
  </si>
  <si>
    <t>20233052602</t>
  </si>
  <si>
    <t>武轩</t>
  </si>
  <si>
    <t>01391</t>
  </si>
  <si>
    <t>阳泉市事业单位2023年公开招聘工作人员面试成绩及总成绩（26日A组42人）</t>
    <phoneticPr fontId="1" type="noConversion"/>
  </si>
  <si>
    <t>准考证号</t>
  </si>
  <si>
    <t>姓名</t>
  </si>
  <si>
    <t>报考单位</t>
  </si>
  <si>
    <t>报考职位</t>
  </si>
  <si>
    <t>职位DM</t>
  </si>
  <si>
    <t>成绩</t>
  </si>
  <si>
    <t>面试序号</t>
  </si>
  <si>
    <t>报名
序号</t>
    <phoneticPr fontId="1" type="noConversion"/>
  </si>
  <si>
    <t>性
别</t>
    <phoneticPr fontId="1" type="noConversion"/>
  </si>
  <si>
    <t>面试成绩</t>
    <phoneticPr fontId="1" type="noConversion"/>
  </si>
  <si>
    <t>总成绩</t>
    <phoneticPr fontId="1" type="noConversion"/>
  </si>
  <si>
    <t>岗位排名</t>
    <phoneticPr fontId="1" type="noConversion"/>
  </si>
  <si>
    <t>考试
类别</t>
    <phoneticPr fontId="1" type="noConversion"/>
  </si>
  <si>
    <t>性
别</t>
    <phoneticPr fontId="1" type="noConversion"/>
  </si>
  <si>
    <t>报名
序号</t>
    <phoneticPr fontId="1" type="noConversion"/>
  </si>
  <si>
    <t>考试
类别</t>
    <phoneticPr fontId="1" type="noConversion"/>
  </si>
  <si>
    <t>面试成绩</t>
    <phoneticPr fontId="1" type="noConversion"/>
  </si>
  <si>
    <t>女</t>
  </si>
  <si>
    <t>护理岗位</t>
  </si>
  <si>
    <t>护理类</t>
  </si>
  <si>
    <t>护理岗位1</t>
  </si>
  <si>
    <t>平定县-平定县妇幼保健计划生育服务中心（平定县妇幼保健院）</t>
  </si>
  <si>
    <t>男</t>
  </si>
  <si>
    <t>张敏</t>
  </si>
  <si>
    <t>盂县-盂县人民医院</t>
  </si>
  <si>
    <t>阳泉市郊区-阳泉市郊区医疗集团平坦分院</t>
  </si>
  <si>
    <t>阳泉市郊区-阳泉市郊区人民医院</t>
  </si>
  <si>
    <t>管理岗位</t>
  </si>
  <si>
    <t>公共类</t>
  </si>
  <si>
    <t>专业技术岗位1</t>
  </si>
  <si>
    <t>专业技术岗位2</t>
  </si>
  <si>
    <t>管理岗位1</t>
  </si>
  <si>
    <t>管理岗位2</t>
  </si>
  <si>
    <t>专业技术岗位</t>
  </si>
  <si>
    <t>20231015422</t>
  </si>
  <si>
    <t>侯源</t>
  </si>
  <si>
    <t>06144</t>
  </si>
  <si>
    <t>平定县-中共平定县委综合督查服务中心</t>
  </si>
  <si>
    <t>0280070020</t>
  </si>
  <si>
    <t>20231043608</t>
  </si>
  <si>
    <t>李晓鹏</t>
  </si>
  <si>
    <t>15725</t>
  </si>
  <si>
    <t>20231030613</t>
  </si>
  <si>
    <t>史旭峰</t>
  </si>
  <si>
    <t>13457</t>
  </si>
  <si>
    <t>20231034120</t>
  </si>
  <si>
    <t>王家辉</t>
  </si>
  <si>
    <t>15616</t>
  </si>
  <si>
    <t>平定县-平定县信访服务中心</t>
  </si>
  <si>
    <t>0280080010</t>
  </si>
  <si>
    <t>20231031403</t>
  </si>
  <si>
    <t>周红梅</t>
  </si>
  <si>
    <t>25065</t>
  </si>
  <si>
    <t>20231013711</t>
  </si>
  <si>
    <t>王晓卿</t>
  </si>
  <si>
    <t>09779</t>
  </si>
  <si>
    <t>20232044111</t>
  </si>
  <si>
    <t>闫鹏辉</t>
  </si>
  <si>
    <t>02305</t>
  </si>
  <si>
    <t>平定县-平定县市场监管综合行政执法队</t>
  </si>
  <si>
    <t>0280090010</t>
  </si>
  <si>
    <t>20232044323</t>
  </si>
  <si>
    <t>郭姿贤</t>
  </si>
  <si>
    <t>10736</t>
  </si>
  <si>
    <t>20232045606</t>
  </si>
  <si>
    <t>张世祯</t>
  </si>
  <si>
    <t>10179</t>
  </si>
  <si>
    <t>20232050518</t>
  </si>
  <si>
    <t>王磊</t>
  </si>
  <si>
    <t>18883</t>
  </si>
  <si>
    <t>20232011709</t>
  </si>
  <si>
    <t>张梦雪</t>
  </si>
  <si>
    <t>27196</t>
  </si>
  <si>
    <t>0280090020</t>
  </si>
  <si>
    <t>20232033120</t>
  </si>
  <si>
    <t>张玉青</t>
  </si>
  <si>
    <t>26636</t>
  </si>
  <si>
    <t>20232035006</t>
  </si>
  <si>
    <t>吕晓珍</t>
  </si>
  <si>
    <t>16068</t>
  </si>
  <si>
    <t>20232026609</t>
  </si>
  <si>
    <t>刘晋宏</t>
  </si>
  <si>
    <t>22252</t>
  </si>
  <si>
    <t>管理岗位3</t>
  </si>
  <si>
    <t>0280090030</t>
  </si>
  <si>
    <t>20232026325</t>
  </si>
  <si>
    <t>张梅</t>
  </si>
  <si>
    <t>09549</t>
  </si>
  <si>
    <t>20232012312</t>
  </si>
  <si>
    <t>马智耀</t>
  </si>
  <si>
    <t>28391</t>
  </si>
  <si>
    <t>20232035315</t>
  </si>
  <si>
    <t>王凯</t>
  </si>
  <si>
    <t>13378</t>
  </si>
  <si>
    <t>平定县-平定县文化市场综合行政执法队</t>
  </si>
  <si>
    <t>0280100010</t>
  </si>
  <si>
    <t>20232020614</t>
  </si>
  <si>
    <t>宁晶</t>
  </si>
  <si>
    <t>27007</t>
  </si>
  <si>
    <t>20232020201</t>
  </si>
  <si>
    <t>和旭</t>
  </si>
  <si>
    <t>27446</t>
  </si>
  <si>
    <t>20232016317</t>
  </si>
  <si>
    <t>李晓青</t>
  </si>
  <si>
    <t>17348</t>
  </si>
  <si>
    <t>0280100020</t>
  </si>
  <si>
    <t>20232026525</t>
  </si>
  <si>
    <t>贾坤</t>
  </si>
  <si>
    <t>04825</t>
  </si>
  <si>
    <t>20232054215</t>
  </si>
  <si>
    <t>李洁</t>
  </si>
  <si>
    <t>12883</t>
  </si>
  <si>
    <t>20232033312</t>
  </si>
  <si>
    <t>王彤</t>
  </si>
  <si>
    <t>12229</t>
  </si>
  <si>
    <t>平定县-平定县年度目标责任考核中心</t>
  </si>
  <si>
    <t>0280110010</t>
  </si>
  <si>
    <t>20232054004</t>
  </si>
  <si>
    <t>张雪</t>
  </si>
  <si>
    <t>10542</t>
  </si>
  <si>
    <t>20232040919</t>
  </si>
  <si>
    <t>王蓉</t>
  </si>
  <si>
    <t>05700</t>
  </si>
  <si>
    <t>20232023607</t>
  </si>
  <si>
    <t>申晨</t>
  </si>
  <si>
    <t>15774</t>
  </si>
  <si>
    <t>平定县-平定县应急管理综合行政执法大队</t>
  </si>
  <si>
    <t>0280120010</t>
  </si>
  <si>
    <t>20232010827</t>
  </si>
  <si>
    <t>张瑞文</t>
  </si>
  <si>
    <t>30611</t>
  </si>
  <si>
    <t>20232013216</t>
  </si>
  <si>
    <t>段智超</t>
  </si>
  <si>
    <t>19183</t>
  </si>
  <si>
    <t>20232042929</t>
  </si>
  <si>
    <t>齐欣</t>
  </si>
  <si>
    <t>19839</t>
  </si>
  <si>
    <t>0280120020</t>
  </si>
  <si>
    <t>20232042609</t>
  </si>
  <si>
    <t>张昀</t>
  </si>
  <si>
    <t>22197</t>
  </si>
  <si>
    <t>20232044908</t>
  </si>
  <si>
    <t>弓莉</t>
  </si>
  <si>
    <t>23276</t>
  </si>
  <si>
    <t>20232025019</t>
  </si>
  <si>
    <t>刘琦</t>
  </si>
  <si>
    <t>17265</t>
  </si>
  <si>
    <t>0280120030</t>
  </si>
  <si>
    <t>20232012512</t>
  </si>
  <si>
    <t>王雪娇</t>
  </si>
  <si>
    <t>17703</t>
  </si>
  <si>
    <t>20232025013</t>
  </si>
  <si>
    <t>李思亚</t>
  </si>
  <si>
    <t>19452</t>
  </si>
  <si>
    <t>20232050219</t>
  </si>
  <si>
    <t>杨思雨</t>
  </si>
  <si>
    <t>14092</t>
  </si>
  <si>
    <t>管理岗位4</t>
  </si>
  <si>
    <t>0280120040</t>
  </si>
  <si>
    <t>20232045310</t>
  </si>
  <si>
    <t>韩玉刚</t>
  </si>
  <si>
    <t>19041</t>
  </si>
  <si>
    <t>20232026103</t>
  </si>
  <si>
    <t>曹明</t>
  </si>
  <si>
    <t>04821</t>
  </si>
  <si>
    <t>20232045818</t>
  </si>
  <si>
    <t>王灏</t>
  </si>
  <si>
    <t>08913</t>
  </si>
  <si>
    <t>管理岗位5</t>
  </si>
  <si>
    <t>0280120050</t>
  </si>
  <si>
    <t>20232032005</t>
  </si>
  <si>
    <t>刘悦</t>
  </si>
  <si>
    <t>25362</t>
  </si>
  <si>
    <t>20232050327</t>
  </si>
  <si>
    <t>石玉婷</t>
  </si>
  <si>
    <t>22380</t>
  </si>
  <si>
    <t>20232021727</t>
  </si>
  <si>
    <t>武秀璁</t>
  </si>
  <si>
    <t>10654</t>
  </si>
  <si>
    <t>管理岗位6</t>
  </si>
  <si>
    <t>0280120060</t>
  </si>
  <si>
    <t>20232027611</t>
  </si>
  <si>
    <t>王永飞</t>
  </si>
  <si>
    <t>12765</t>
  </si>
  <si>
    <t>20232052221</t>
  </si>
  <si>
    <t>孙飞飞</t>
  </si>
  <si>
    <t>29599</t>
  </si>
  <si>
    <t>20232043221</t>
  </si>
  <si>
    <t>冯妍</t>
  </si>
  <si>
    <t>18114</t>
  </si>
  <si>
    <t>平定县-平定县国有企业管理服务中心</t>
  </si>
  <si>
    <t>0280130010</t>
  </si>
  <si>
    <t>20232012505</t>
  </si>
  <si>
    <t>康宁</t>
  </si>
  <si>
    <t>25402</t>
  </si>
  <si>
    <t>20232034723</t>
  </si>
  <si>
    <t>李璐瑶</t>
  </si>
  <si>
    <t>19251</t>
  </si>
  <si>
    <t>20232021129</t>
  </si>
  <si>
    <t>宫云雷</t>
  </si>
  <si>
    <t>17702</t>
  </si>
  <si>
    <t>平定县-平定县交通运输事业发展中心</t>
  </si>
  <si>
    <t>0280140010</t>
  </si>
  <si>
    <t>20232035208</t>
  </si>
  <si>
    <t>刘子健</t>
  </si>
  <si>
    <t>00192</t>
  </si>
  <si>
    <t>20232013316</t>
  </si>
  <si>
    <t>陈凯华</t>
  </si>
  <si>
    <t>11192</t>
  </si>
  <si>
    <t>20232053616</t>
  </si>
  <si>
    <t>李晨瑞</t>
  </si>
  <si>
    <t>30258</t>
  </si>
  <si>
    <t>20232026826</t>
  </si>
  <si>
    <t>李晓娅</t>
  </si>
  <si>
    <t>19173</t>
  </si>
  <si>
    <t>20232034323</t>
  </si>
  <si>
    <t>乔通</t>
  </si>
  <si>
    <t>05252</t>
  </si>
  <si>
    <t>阳泉市事业单位2023年公开招聘工作人员面试成绩及总成绩（26日B组52人）</t>
    <phoneticPr fontId="1" type="noConversion"/>
  </si>
  <si>
    <t>20231026825</t>
  </si>
  <si>
    <t>高鑫阳</t>
  </si>
  <si>
    <t>16155</t>
  </si>
  <si>
    <t>平定县-平定县城市管理综合行政执法队</t>
  </si>
  <si>
    <t>0280010010</t>
  </si>
  <si>
    <t>20231043012</t>
  </si>
  <si>
    <t>郝凯</t>
  </si>
  <si>
    <t>06690</t>
  </si>
  <si>
    <t>20231032307</t>
  </si>
  <si>
    <t>王彪</t>
  </si>
  <si>
    <t>05069</t>
  </si>
  <si>
    <t>20231022415</t>
  </si>
  <si>
    <t>郑慧敏</t>
  </si>
  <si>
    <t>04229</t>
  </si>
  <si>
    <t>0280010020</t>
  </si>
  <si>
    <t>20231043919</t>
  </si>
  <si>
    <t>苏镭</t>
  </si>
  <si>
    <t>11076</t>
  </si>
  <si>
    <t>20231021910</t>
  </si>
  <si>
    <t>王璐</t>
  </si>
  <si>
    <t>11856</t>
  </si>
  <si>
    <t>20231016505</t>
  </si>
  <si>
    <t>褚兴华</t>
  </si>
  <si>
    <t>08424</t>
  </si>
  <si>
    <t>20231032214</t>
  </si>
  <si>
    <t>高旭航</t>
  </si>
  <si>
    <t>20776</t>
  </si>
  <si>
    <t>20231041427</t>
  </si>
  <si>
    <t>高岩</t>
  </si>
  <si>
    <t>16026</t>
  </si>
  <si>
    <t>20231034715</t>
  </si>
  <si>
    <t>张丽珍</t>
  </si>
  <si>
    <t>11604</t>
  </si>
  <si>
    <t>专业技术岗位3</t>
  </si>
  <si>
    <t>0280010030</t>
  </si>
  <si>
    <t>20231040627</t>
  </si>
  <si>
    <t>郝鹏慧</t>
  </si>
  <si>
    <t>22125</t>
  </si>
  <si>
    <t>20231025713</t>
  </si>
  <si>
    <t>茹恋</t>
  </si>
  <si>
    <t>07482</t>
  </si>
  <si>
    <t>20231035103</t>
  </si>
  <si>
    <t>武玉佩</t>
  </si>
  <si>
    <t>02924</t>
  </si>
  <si>
    <t>20231020629</t>
  </si>
  <si>
    <t>王泽玉</t>
  </si>
  <si>
    <t>03808</t>
  </si>
  <si>
    <t>20231030909</t>
  </si>
  <si>
    <t>郭怡婷</t>
  </si>
  <si>
    <t>07586</t>
  </si>
  <si>
    <t>20231015924</t>
  </si>
  <si>
    <t>梁珊</t>
  </si>
  <si>
    <t>00449</t>
  </si>
  <si>
    <t>专业技术岗位4</t>
  </si>
  <si>
    <t>0280010040</t>
  </si>
  <si>
    <t>20231053913</t>
  </si>
  <si>
    <t>王瑞</t>
  </si>
  <si>
    <t>19444</t>
  </si>
  <si>
    <t>20231045729</t>
  </si>
  <si>
    <t>付嘉</t>
  </si>
  <si>
    <t>27317</t>
  </si>
  <si>
    <t>20231025724</t>
  </si>
  <si>
    <t>刘靓美</t>
  </si>
  <si>
    <t>21890</t>
  </si>
  <si>
    <t>专业技术岗位5</t>
  </si>
  <si>
    <t>0280010050</t>
  </si>
  <si>
    <t>20231051103</t>
  </si>
  <si>
    <t>杨冬梅</t>
  </si>
  <si>
    <t>16284</t>
  </si>
  <si>
    <t>20231014808</t>
  </si>
  <si>
    <t>刘博</t>
  </si>
  <si>
    <t>17617</t>
  </si>
  <si>
    <t>20231043720</t>
  </si>
  <si>
    <t>张宗兴</t>
  </si>
  <si>
    <t>24361</t>
  </si>
  <si>
    <t>0280010060</t>
  </si>
  <si>
    <t>20231040114</t>
  </si>
  <si>
    <t>刘碧炜</t>
  </si>
  <si>
    <t>12251</t>
  </si>
  <si>
    <t>20231034627</t>
  </si>
  <si>
    <t>周梦云</t>
  </si>
  <si>
    <t>26926</t>
  </si>
  <si>
    <t>20231013325</t>
  </si>
  <si>
    <t>赵宇欣</t>
  </si>
  <si>
    <t>20915</t>
  </si>
  <si>
    <t>20231020807</t>
  </si>
  <si>
    <t>李亚红</t>
  </si>
  <si>
    <t>09793</t>
  </si>
  <si>
    <t>20231014912</t>
  </si>
  <si>
    <t>张思琦</t>
  </si>
  <si>
    <t>08258</t>
  </si>
  <si>
    <t>0280010070</t>
  </si>
  <si>
    <t>20231044106</t>
  </si>
  <si>
    <t>杨恩泉</t>
  </si>
  <si>
    <t>11086</t>
  </si>
  <si>
    <t>20231053123</t>
  </si>
  <si>
    <t>余欣</t>
  </si>
  <si>
    <t>18646</t>
  </si>
  <si>
    <t>20231025703</t>
  </si>
  <si>
    <t>白洁</t>
  </si>
  <si>
    <t>23650</t>
  </si>
  <si>
    <t>平定县-平定县法律援助中心</t>
  </si>
  <si>
    <t>0280020010</t>
  </si>
  <si>
    <t>20231041525</t>
  </si>
  <si>
    <t>康淑渊</t>
  </si>
  <si>
    <t>00685</t>
  </si>
  <si>
    <t>20231050405</t>
  </si>
  <si>
    <t>苗慧壮</t>
  </si>
  <si>
    <t>15957</t>
  </si>
  <si>
    <t>20231051010</t>
  </si>
  <si>
    <t>窦丽沙</t>
  </si>
  <si>
    <t>21171</t>
  </si>
  <si>
    <t>0280020020</t>
  </si>
  <si>
    <t>20231044130</t>
  </si>
  <si>
    <t>王烁</t>
  </si>
  <si>
    <t>11160</t>
  </si>
  <si>
    <t>20231027613</t>
  </si>
  <si>
    <t>刘雅洁</t>
  </si>
  <si>
    <t>19684</t>
  </si>
  <si>
    <t>20231017112</t>
  </si>
  <si>
    <t>王荣銮</t>
  </si>
  <si>
    <t>21399</t>
  </si>
  <si>
    <t>平定县-平定县综治中心</t>
  </si>
  <si>
    <t>0280030010</t>
  </si>
  <si>
    <t>20231013528</t>
  </si>
  <si>
    <t>赵笑梅</t>
  </si>
  <si>
    <t>15732</t>
  </si>
  <si>
    <t>20231022316</t>
  </si>
  <si>
    <t>王叶飞</t>
  </si>
  <si>
    <t>19939</t>
  </si>
  <si>
    <t>20231030415</t>
  </si>
  <si>
    <t>贾楠</t>
  </si>
  <si>
    <t>03476</t>
  </si>
  <si>
    <t>0280040050</t>
  </si>
  <si>
    <t>20231020827</t>
  </si>
  <si>
    <t>王雨凝</t>
  </si>
  <si>
    <t>10419</t>
  </si>
  <si>
    <t>20231010516</t>
  </si>
  <si>
    <t>李宁</t>
  </si>
  <si>
    <t>20645</t>
  </si>
  <si>
    <t>20231012904</t>
  </si>
  <si>
    <t>王佳敏</t>
  </si>
  <si>
    <t>24151</t>
  </si>
  <si>
    <t>平定县-平定县卫生健康综合行政执法队</t>
  </si>
  <si>
    <t>0280050010</t>
  </si>
  <si>
    <t>20231050526</t>
  </si>
  <si>
    <t>郑欣</t>
  </si>
  <si>
    <t>08218</t>
  </si>
  <si>
    <t>20231051426</t>
  </si>
  <si>
    <t>贺乐乐</t>
  </si>
  <si>
    <t>19757</t>
  </si>
  <si>
    <t>20231050411</t>
  </si>
  <si>
    <t>曾小敏</t>
  </si>
  <si>
    <t>08977</t>
  </si>
  <si>
    <t>平定县-阳泉市娘子关旅游景区管理中心</t>
  </si>
  <si>
    <t>0280060010</t>
  </si>
  <si>
    <t>20231022215</t>
  </si>
  <si>
    <t>陈欣</t>
  </si>
  <si>
    <t>24743</t>
  </si>
  <si>
    <t>20231035415</t>
  </si>
  <si>
    <t>李淼</t>
  </si>
  <si>
    <t>17922</t>
  </si>
  <si>
    <t>20231014212</t>
  </si>
  <si>
    <t>高琴</t>
  </si>
  <si>
    <t>08291</t>
  </si>
  <si>
    <t>0280060020</t>
  </si>
  <si>
    <t>20231043130</t>
  </si>
  <si>
    <t>王静宇</t>
  </si>
  <si>
    <t>19400</t>
  </si>
  <si>
    <t>20231051713</t>
  </si>
  <si>
    <t>田慧慧</t>
  </si>
  <si>
    <t>10497</t>
  </si>
  <si>
    <t>20231030924</t>
  </si>
  <si>
    <t>牛艳艳</t>
  </si>
  <si>
    <t>26936</t>
  </si>
  <si>
    <t>0280070010</t>
  </si>
  <si>
    <t>20231041308</t>
  </si>
  <si>
    <t>李珍</t>
  </si>
  <si>
    <t>16597</t>
  </si>
  <si>
    <t>20231025718</t>
  </si>
  <si>
    <t>冯帅</t>
  </si>
  <si>
    <t>13231</t>
  </si>
  <si>
    <t>阳泉市事业单位2023年公开招聘工作人员面试成绩及总成绩（26日C组53人）</t>
    <phoneticPr fontId="1" type="noConversion"/>
  </si>
  <si>
    <t>20231027216</t>
  </si>
  <si>
    <t>付艺丽</t>
  </si>
  <si>
    <t>07010</t>
  </si>
  <si>
    <t>阳泉市市场监督管理局-阳泉市综合检验检测中心</t>
  </si>
  <si>
    <t>0180010030</t>
  </si>
  <si>
    <t>20231023021</t>
  </si>
  <si>
    <t>冯俊杰</t>
  </si>
  <si>
    <t>06529</t>
  </si>
  <si>
    <t>20231031408</t>
  </si>
  <si>
    <t>王亚鹏</t>
  </si>
  <si>
    <t>11637</t>
  </si>
  <si>
    <t>20231034503</t>
  </si>
  <si>
    <t>崔兴兴</t>
  </si>
  <si>
    <t>00589</t>
  </si>
  <si>
    <t>0180010040</t>
  </si>
  <si>
    <t>20231024501</t>
  </si>
  <si>
    <t>郭竹霞</t>
  </si>
  <si>
    <t>11401</t>
  </si>
  <si>
    <t>20231023727</t>
  </si>
  <si>
    <t>王盛铎</t>
  </si>
  <si>
    <t>00489</t>
  </si>
  <si>
    <t>20231044719</t>
  </si>
  <si>
    <t>王建辉</t>
  </si>
  <si>
    <t>04331</t>
  </si>
  <si>
    <t>阳泉市市场监督管理局-阳泉市市场监管综合行政执法队</t>
  </si>
  <si>
    <t>0180020010</t>
  </si>
  <si>
    <t>20231026527</t>
  </si>
  <si>
    <t>宋阳</t>
  </si>
  <si>
    <t>07276</t>
  </si>
  <si>
    <t>20231043212</t>
  </si>
  <si>
    <t>雷霄</t>
  </si>
  <si>
    <t>13550</t>
  </si>
  <si>
    <t>20231024919</t>
  </si>
  <si>
    <t>王慧慧</t>
  </si>
  <si>
    <t>13991</t>
  </si>
  <si>
    <t>0180020020</t>
  </si>
  <si>
    <t>20231022002</t>
  </si>
  <si>
    <t>赵九旭</t>
  </si>
  <si>
    <t>14414</t>
  </si>
  <si>
    <t>20231026215</t>
  </si>
  <si>
    <t>毕钰漫</t>
  </si>
  <si>
    <t>05838</t>
  </si>
  <si>
    <t>20231026907</t>
  </si>
  <si>
    <t>史晓霞</t>
  </si>
  <si>
    <t>12960</t>
  </si>
  <si>
    <t>阳泉市市场监督管理局-阳泉市药械不良反应监测中心（阳泉市药物警戒中心）</t>
  </si>
  <si>
    <t>0180030010</t>
  </si>
  <si>
    <t>20231050511</t>
  </si>
  <si>
    <t>何欣洁</t>
  </si>
  <si>
    <t>07416</t>
  </si>
  <si>
    <t>20231012504</t>
  </si>
  <si>
    <t>赵文韬</t>
  </si>
  <si>
    <t>24153</t>
  </si>
  <si>
    <t>20231031730</t>
  </si>
  <si>
    <t>王雅鑫</t>
  </si>
  <si>
    <t>12014</t>
  </si>
  <si>
    <t>阳泉市大数据应用局-阳泉市大数据管理服务中心</t>
  </si>
  <si>
    <t>0190010010</t>
  </si>
  <si>
    <t>20231023413</t>
  </si>
  <si>
    <t>关佳雯</t>
  </si>
  <si>
    <t>17354</t>
  </si>
  <si>
    <t>20231035206</t>
  </si>
  <si>
    <t>赵正宁</t>
  </si>
  <si>
    <t>24974</t>
  </si>
  <si>
    <t>20231042210</t>
  </si>
  <si>
    <t>郭芬芬</t>
  </si>
  <si>
    <t>23159</t>
  </si>
  <si>
    <t>20231054201</t>
  </si>
  <si>
    <t>郝盛楠</t>
  </si>
  <si>
    <t>25173</t>
  </si>
  <si>
    <t>20231041412</t>
  </si>
  <si>
    <t>郭凯</t>
  </si>
  <si>
    <t>28673</t>
  </si>
  <si>
    <t>20231044226</t>
  </si>
  <si>
    <t>张利平</t>
  </si>
  <si>
    <t>21791</t>
  </si>
  <si>
    <t>20231041508</t>
  </si>
  <si>
    <t>鲁林溪</t>
  </si>
  <si>
    <t>15820</t>
  </si>
  <si>
    <t>20231025221</t>
  </si>
  <si>
    <t>韩勇生</t>
  </si>
  <si>
    <t>28489</t>
  </si>
  <si>
    <t>20231013316</t>
  </si>
  <si>
    <t>何智海</t>
  </si>
  <si>
    <t>28398</t>
  </si>
  <si>
    <t>20231044410</t>
  </si>
  <si>
    <t>李美丹</t>
  </si>
  <si>
    <t>22705</t>
  </si>
  <si>
    <t>20231053610</t>
  </si>
  <si>
    <t>靳晓伟</t>
  </si>
  <si>
    <t>00228</t>
  </si>
  <si>
    <t>20231042010</t>
  </si>
  <si>
    <t>杨怡婷</t>
  </si>
  <si>
    <t>23190</t>
  </si>
  <si>
    <t>0190010020</t>
  </si>
  <si>
    <t>20231027201</t>
  </si>
  <si>
    <t>刘震</t>
  </si>
  <si>
    <t>03211</t>
  </si>
  <si>
    <t>20231025401</t>
  </si>
  <si>
    <t>辛伟</t>
  </si>
  <si>
    <t>02760</t>
  </si>
  <si>
    <t>0190010030</t>
  </si>
  <si>
    <t>20231026104</t>
  </si>
  <si>
    <t>文思懿</t>
  </si>
  <si>
    <t>18379</t>
  </si>
  <si>
    <t>20231050407</t>
  </si>
  <si>
    <t>董渊</t>
  </si>
  <si>
    <t>28386</t>
  </si>
  <si>
    <t>20231033001</t>
  </si>
  <si>
    <t>李豪泽</t>
  </si>
  <si>
    <t>22665</t>
  </si>
  <si>
    <t>阳泉市医疗保障局-阳泉市药械集中招标采购中心（市医保网络中心）</t>
  </si>
  <si>
    <t>0200010010</t>
  </si>
  <si>
    <t>20231012511</t>
  </si>
  <si>
    <t>冯国华</t>
  </si>
  <si>
    <t>19598</t>
  </si>
  <si>
    <t>20231042507</t>
  </si>
  <si>
    <t>赵晓芳</t>
  </si>
  <si>
    <t>18887</t>
  </si>
  <si>
    <t>20231052528</t>
  </si>
  <si>
    <t>温家丽</t>
  </si>
  <si>
    <t>15383</t>
  </si>
  <si>
    <t>阳泉市生态环境局-阳泉市生态环境保护综合行政执法队</t>
  </si>
  <si>
    <t>0210010010</t>
  </si>
  <si>
    <t>20231012127</t>
  </si>
  <si>
    <t>刘旺杉</t>
  </si>
  <si>
    <t>01799</t>
  </si>
  <si>
    <t>20231011523</t>
  </si>
  <si>
    <t>赵宇纯</t>
  </si>
  <si>
    <t>26748</t>
  </si>
  <si>
    <t>20231013924</t>
  </si>
  <si>
    <t>李春阳</t>
  </si>
  <si>
    <t>17582</t>
  </si>
  <si>
    <t>20231010707</t>
  </si>
  <si>
    <t>罗玉凤</t>
  </si>
  <si>
    <t>06713</t>
  </si>
  <si>
    <t>20231033724</t>
  </si>
  <si>
    <t>王美鸿</t>
  </si>
  <si>
    <t>14021</t>
  </si>
  <si>
    <t>20231011921</t>
  </si>
  <si>
    <t>张君</t>
  </si>
  <si>
    <t>21395</t>
  </si>
  <si>
    <t>20231035128</t>
  </si>
  <si>
    <t>郑涵兮</t>
  </si>
  <si>
    <t>05598</t>
  </si>
  <si>
    <t>20231020111</t>
  </si>
  <si>
    <t>高群卉</t>
  </si>
  <si>
    <t>25344</t>
  </si>
  <si>
    <t>20231015020</t>
  </si>
  <si>
    <t>张林</t>
  </si>
  <si>
    <t>09794</t>
  </si>
  <si>
    <t>阳泉市生态环境局-阳泉市生态环境监测和应急保障中心</t>
  </si>
  <si>
    <t>0210020010</t>
  </si>
  <si>
    <t>20231052305</t>
  </si>
  <si>
    <t>周雪婷</t>
  </si>
  <si>
    <t>15654</t>
  </si>
  <si>
    <t>20231023721</t>
  </si>
  <si>
    <t>王慧敏</t>
  </si>
  <si>
    <t>11343</t>
  </si>
  <si>
    <t>20231053301</t>
  </si>
  <si>
    <t>杨云平</t>
  </si>
  <si>
    <t>07793</t>
  </si>
  <si>
    <t>20231040113</t>
  </si>
  <si>
    <t>杜改丽</t>
  </si>
  <si>
    <t>10057</t>
  </si>
  <si>
    <t>20231013014</t>
  </si>
  <si>
    <t>张志宏</t>
  </si>
  <si>
    <t>09330</t>
  </si>
  <si>
    <t>20231054226</t>
  </si>
  <si>
    <t>李文艳</t>
  </si>
  <si>
    <t>20596</t>
  </si>
  <si>
    <t>0210020020</t>
  </si>
  <si>
    <t>20231034104</t>
  </si>
  <si>
    <t>郭美玲</t>
  </si>
  <si>
    <t>20617</t>
  </si>
  <si>
    <t>20231012704</t>
  </si>
  <si>
    <t>王茂俊</t>
  </si>
  <si>
    <t>03459</t>
  </si>
  <si>
    <t>20231026108</t>
  </si>
  <si>
    <t>贾世麒</t>
  </si>
  <si>
    <t>26542</t>
  </si>
  <si>
    <t>阳泉市人力资源和社会保障局-阳泉市劳动人事争议仲裁院</t>
  </si>
  <si>
    <t>0090030010</t>
  </si>
  <si>
    <t>20231031905</t>
  </si>
  <si>
    <t>任晓雄</t>
  </si>
  <si>
    <t>15312</t>
  </si>
  <si>
    <t>20231017111</t>
  </si>
  <si>
    <t>郄镕泽</t>
  </si>
  <si>
    <t>25033</t>
  </si>
  <si>
    <t>20231012809</t>
  </si>
  <si>
    <t>孙荣晖</t>
  </si>
  <si>
    <t>09411</t>
  </si>
  <si>
    <t>20231022608</t>
  </si>
  <si>
    <t>梁美琪</t>
  </si>
  <si>
    <t>07502</t>
  </si>
  <si>
    <t>20231030802</t>
  </si>
  <si>
    <t>李姝敏</t>
  </si>
  <si>
    <t>25133</t>
  </si>
  <si>
    <t>20231010624</t>
  </si>
  <si>
    <t>王敏</t>
  </si>
  <si>
    <t>12230</t>
  </si>
  <si>
    <t>0090030020</t>
  </si>
  <si>
    <t>20231030403</t>
  </si>
  <si>
    <t>26764</t>
  </si>
  <si>
    <t>20231032913</t>
  </si>
  <si>
    <t>禹志瑾</t>
  </si>
  <si>
    <t>20431</t>
  </si>
  <si>
    <t>20231042624</t>
  </si>
  <si>
    <t>李毛毛</t>
  </si>
  <si>
    <t>24101</t>
  </si>
  <si>
    <t>阳泉市人力资源和社会保障局-阳泉市社会保障网络管理中心</t>
  </si>
  <si>
    <t>0090040010</t>
  </si>
  <si>
    <t>20231043723</t>
  </si>
  <si>
    <t>文格艺</t>
  </si>
  <si>
    <t>25011</t>
  </si>
  <si>
    <t>20231021913</t>
  </si>
  <si>
    <t>宋幸</t>
  </si>
  <si>
    <t>12830</t>
  </si>
  <si>
    <t>20231014622</t>
  </si>
  <si>
    <t>张立文</t>
  </si>
  <si>
    <t>11549</t>
  </si>
  <si>
    <t>阳泉市城市管理局-阳泉市园林管理处</t>
  </si>
  <si>
    <t>0120010010</t>
  </si>
  <si>
    <t>20231017309</t>
  </si>
  <si>
    <t>李亚妮</t>
  </si>
  <si>
    <t>03675</t>
  </si>
  <si>
    <t>20231044217</t>
  </si>
  <si>
    <t>赵戈</t>
  </si>
  <si>
    <t>02844</t>
  </si>
  <si>
    <t>20231015126</t>
  </si>
  <si>
    <t>梁凝</t>
  </si>
  <si>
    <t>07270</t>
  </si>
  <si>
    <t>0120010020</t>
  </si>
  <si>
    <t>20231052508</t>
  </si>
  <si>
    <t>王倩</t>
  </si>
  <si>
    <t>20161</t>
  </si>
  <si>
    <t>20231023915</t>
  </si>
  <si>
    <t>韩新月</t>
  </si>
  <si>
    <t>04510</t>
  </si>
  <si>
    <t>20231021016</t>
  </si>
  <si>
    <t>李建伟</t>
  </si>
  <si>
    <t>17686</t>
  </si>
  <si>
    <t>阳泉市城市管理局-阳泉市城市管理综合行政执法队</t>
  </si>
  <si>
    <t>0120020010</t>
  </si>
  <si>
    <t>20231053525</t>
  </si>
  <si>
    <t>崔文娟</t>
  </si>
  <si>
    <t>10362</t>
  </si>
  <si>
    <t>20231043125</t>
  </si>
  <si>
    <t>李赫</t>
  </si>
  <si>
    <t>18287</t>
  </si>
  <si>
    <t>20231012912</t>
  </si>
  <si>
    <t>张梓亭</t>
  </si>
  <si>
    <t>09572</t>
  </si>
  <si>
    <t>0120020020</t>
  </si>
  <si>
    <t>20231012122</t>
  </si>
  <si>
    <t>段子雄</t>
  </si>
  <si>
    <t>06479</t>
  </si>
  <si>
    <t>20231053005</t>
  </si>
  <si>
    <t>胡煌</t>
  </si>
  <si>
    <t>03734</t>
  </si>
  <si>
    <t>20231017301</t>
  </si>
  <si>
    <t>赵超洋</t>
  </si>
  <si>
    <t>14799</t>
  </si>
  <si>
    <t>0120020030</t>
  </si>
  <si>
    <t>20231041607</t>
  </si>
  <si>
    <t>任靖</t>
  </si>
  <si>
    <t>08590</t>
  </si>
  <si>
    <t>20231015104</t>
  </si>
  <si>
    <t>任小彦</t>
  </si>
  <si>
    <t>15813</t>
  </si>
  <si>
    <t>0120020040</t>
  </si>
  <si>
    <t>20231033917</t>
  </si>
  <si>
    <t>张璇</t>
  </si>
  <si>
    <t>24005</t>
  </si>
  <si>
    <t>20231031205</t>
  </si>
  <si>
    <t>李艳丽</t>
  </si>
  <si>
    <t>22110</t>
  </si>
  <si>
    <t>20231032402</t>
  </si>
  <si>
    <t>侯茂军</t>
  </si>
  <si>
    <t>22703</t>
  </si>
  <si>
    <t>0120020050</t>
  </si>
  <si>
    <t>20231022913</t>
  </si>
  <si>
    <t>陈瑞军</t>
  </si>
  <si>
    <t>12104</t>
  </si>
  <si>
    <t>20231033914</t>
  </si>
  <si>
    <t>张建勋</t>
  </si>
  <si>
    <t>03251</t>
  </si>
  <si>
    <t>20231027806</t>
  </si>
  <si>
    <t>李红燕</t>
  </si>
  <si>
    <t>09120</t>
  </si>
  <si>
    <t>0120020070</t>
  </si>
  <si>
    <t>20231040518</t>
  </si>
  <si>
    <t>张辛</t>
  </si>
  <si>
    <t>15341</t>
  </si>
  <si>
    <t>20231016207</t>
  </si>
  <si>
    <t>李天颖</t>
  </si>
  <si>
    <t>28148</t>
  </si>
  <si>
    <t>20231031723</t>
  </si>
  <si>
    <t>田斌</t>
  </si>
  <si>
    <t>10094</t>
  </si>
  <si>
    <t>0120020080</t>
  </si>
  <si>
    <t>20231022403</t>
  </si>
  <si>
    <t>魏星</t>
  </si>
  <si>
    <t>05291</t>
  </si>
  <si>
    <t>20231013630</t>
  </si>
  <si>
    <t>聂中强</t>
  </si>
  <si>
    <t>03159</t>
  </si>
  <si>
    <t>20231017430</t>
  </si>
  <si>
    <t>张瑞雪</t>
  </si>
  <si>
    <t>02080</t>
  </si>
  <si>
    <t>20231053709</t>
  </si>
  <si>
    <t>赵运哲</t>
  </si>
  <si>
    <t>02746</t>
  </si>
  <si>
    <t>20231042307</t>
  </si>
  <si>
    <t>张璐</t>
  </si>
  <si>
    <t>25491</t>
  </si>
  <si>
    <t>20231041330</t>
  </si>
  <si>
    <t>李嘉伟</t>
  </si>
  <si>
    <t>05129</t>
  </si>
  <si>
    <t>0120020090</t>
  </si>
  <si>
    <t>20231052914</t>
  </si>
  <si>
    <t>吕金键</t>
  </si>
  <si>
    <t>14100</t>
  </si>
  <si>
    <t>20231013811</t>
  </si>
  <si>
    <t>翟勇</t>
  </si>
  <si>
    <t>19016</t>
  </si>
  <si>
    <t>20231053915</t>
  </si>
  <si>
    <t>赵丹青</t>
  </si>
  <si>
    <t>04049</t>
  </si>
  <si>
    <t>阳泉市城市管理局-阳泉市城市供水节水服务中心</t>
  </si>
  <si>
    <t>0120030010</t>
  </si>
  <si>
    <t>20231045021</t>
  </si>
  <si>
    <t>白晨阳</t>
  </si>
  <si>
    <t>19230</t>
  </si>
  <si>
    <t>20231044730</t>
  </si>
  <si>
    <t>韩雨</t>
  </si>
  <si>
    <t>01480</t>
  </si>
  <si>
    <t>20231045808</t>
  </si>
  <si>
    <t>段金金</t>
  </si>
  <si>
    <t>15776</t>
  </si>
  <si>
    <t>0120030020</t>
  </si>
  <si>
    <t>20231016704</t>
  </si>
  <si>
    <t>崔瑾</t>
  </si>
  <si>
    <t>15478</t>
  </si>
  <si>
    <t>20231025510</t>
  </si>
  <si>
    <t>邢家凝</t>
  </si>
  <si>
    <t>10466</t>
  </si>
  <si>
    <t>20231030527</t>
  </si>
  <si>
    <t>米楠</t>
  </si>
  <si>
    <t>24594</t>
  </si>
  <si>
    <t>阳泉市交通运输局-阳泉市综合运输服务中心</t>
  </si>
  <si>
    <t>0130010010</t>
  </si>
  <si>
    <t>20231053006</t>
  </si>
  <si>
    <t>武天雄</t>
  </si>
  <si>
    <t>04315</t>
  </si>
  <si>
    <t>20231034203</t>
  </si>
  <si>
    <t>冯紫琴</t>
  </si>
  <si>
    <t>13292</t>
  </si>
  <si>
    <t>平定县-平定县张庄镇卫生院</t>
  </si>
  <si>
    <t>缺考</t>
    <phoneticPr fontId="6" type="noConversion"/>
  </si>
  <si>
    <t>缺考</t>
    <phoneticPr fontId="6" type="noConversion"/>
  </si>
  <si>
    <t>缺考</t>
    <phoneticPr fontId="1" type="noConversion"/>
  </si>
  <si>
    <t>阳泉市事业单位2023年公开招聘工作人员面试成绩及总成绩（26日D组53人）</t>
    <phoneticPr fontId="1" type="noConversion"/>
  </si>
  <si>
    <t>性
别</t>
    <phoneticPr fontId="1" type="noConversion"/>
  </si>
  <si>
    <t>报名
序号</t>
    <phoneticPr fontId="1" type="noConversion"/>
  </si>
  <si>
    <t>考试
类别</t>
    <phoneticPr fontId="1" type="noConversion"/>
  </si>
  <si>
    <t>面试成绩</t>
    <phoneticPr fontId="1" type="noConversion"/>
  </si>
  <si>
    <t>总成绩</t>
    <phoneticPr fontId="1" type="noConversion"/>
  </si>
  <si>
    <t>岗位排名</t>
    <phoneticPr fontId="1" type="noConversion"/>
  </si>
  <si>
    <t>缺考</t>
    <phoneticPr fontId="1" type="noConversion"/>
  </si>
  <si>
    <t>阳泉市事业单位2023年公开招聘工作人员面试成绩及总成绩（26日E组53人）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</si>
</sst>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4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color indexed="8"/>
      <name val="宋体"/>
      <charset val="134"/>
    </font>
    <font>
      <sz val="10"/>
      <color indexed="8"/>
      <name val="黑体"/>
      <charset val="134"/>
    </font>
    <font>
      <sz val="8"/>
      <color indexed="8"/>
      <name val="宋体"/>
      <charset val="134"/>
    </font>
    <font>
      <b/>
      <sz val="14"/>
      <color indexed="8"/>
      <name val="宋体"/>
      <charset val="134"/>
    </font>
    <font>
      <sz val="9"/>
      <name val="宋体"/>
      <charset val="134"/>
    </font>
    <font>
      <sz val="11"/>
      <color indexed="6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b/>
      <sz val="14"/>
      <name val="宋体"/>
      <charset val="134"/>
    </font>
    <font>
      <sz val="10"/>
      <name val="黑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42">
    <xf numFmtId="0" fontId="0" fillId="0" borderId="0" xfId="0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177" fontId="2" fillId="0" borderId="1" xfId="0" applyNumberFormat="1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workbookViewId="0">
      <selection activeCell="N43" sqref="N43"/>
    </sheetView>
  </sheetViews>
  <sheetFormatPr defaultColWidth="9" defaultRowHeight="13.5"/>
  <cols>
    <col min="1" max="1" width="11.25" bestFit="1" customWidth="1"/>
    <col min="2" max="2" width="6.375" bestFit="1" customWidth="1"/>
    <col min="3" max="3" width="3.25" bestFit="1" customWidth="1"/>
    <col min="4" max="4" width="5.875" bestFit="1" customWidth="1"/>
    <col min="5" max="5" width="40.625" customWidth="1"/>
    <col min="6" max="6" width="16" bestFit="1" customWidth="1"/>
    <col min="7" max="7" width="10.25" bestFit="1" customWidth="1"/>
    <col min="8" max="8" width="6.375" bestFit="1" customWidth="1"/>
    <col min="9" max="9" width="6.75" bestFit="1" customWidth="1"/>
    <col min="10" max="13" width="9.875" customWidth="1"/>
  </cols>
  <sheetData>
    <row r="1" spans="1:13" ht="39.950000000000003" customHeight="1">
      <c r="A1" s="40" t="s">
        <v>136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39.950000000000003" customHeight="1">
      <c r="A2" s="4" t="s">
        <v>137</v>
      </c>
      <c r="B2" s="5" t="s">
        <v>138</v>
      </c>
      <c r="C2" s="11" t="s">
        <v>145</v>
      </c>
      <c r="D2" s="6" t="s">
        <v>144</v>
      </c>
      <c r="E2" s="6" t="s">
        <v>139</v>
      </c>
      <c r="F2" s="6" t="s">
        <v>140</v>
      </c>
      <c r="G2" s="5" t="s">
        <v>141</v>
      </c>
      <c r="H2" s="11" t="s">
        <v>149</v>
      </c>
      <c r="I2" s="7" t="s">
        <v>142</v>
      </c>
      <c r="J2" s="4" t="s">
        <v>143</v>
      </c>
      <c r="K2" s="4" t="s">
        <v>146</v>
      </c>
      <c r="L2" s="4" t="s">
        <v>147</v>
      </c>
      <c r="M2" s="4" t="s">
        <v>148</v>
      </c>
    </row>
    <row r="3" spans="1:13" ht="27" customHeight="1">
      <c r="A3" s="1" t="s">
        <v>2</v>
      </c>
      <c r="B3" s="2" t="s">
        <v>3</v>
      </c>
      <c r="C3" s="2" t="s">
        <v>154</v>
      </c>
      <c r="D3" s="1" t="s">
        <v>4</v>
      </c>
      <c r="E3" s="8" t="s">
        <v>5</v>
      </c>
      <c r="F3" s="9" t="s">
        <v>155</v>
      </c>
      <c r="G3" s="10" t="s">
        <v>6</v>
      </c>
      <c r="H3" s="2" t="s">
        <v>156</v>
      </c>
      <c r="I3" s="3">
        <v>82.1</v>
      </c>
      <c r="J3" s="2">
        <v>37</v>
      </c>
      <c r="K3" s="3">
        <v>81.63</v>
      </c>
      <c r="L3" s="3">
        <f t="shared" ref="L3:L43" si="0">I3*0.6+K3*0.4</f>
        <v>81.912000000000006</v>
      </c>
      <c r="M3" s="2">
        <v>1</v>
      </c>
    </row>
    <row r="4" spans="1:13" ht="27" customHeight="1">
      <c r="A4" s="1" t="s">
        <v>7</v>
      </c>
      <c r="B4" s="2" t="s">
        <v>8</v>
      </c>
      <c r="C4" s="2" t="s">
        <v>154</v>
      </c>
      <c r="D4" s="1" t="s">
        <v>9</v>
      </c>
      <c r="E4" s="8" t="s">
        <v>5</v>
      </c>
      <c r="F4" s="9" t="s">
        <v>155</v>
      </c>
      <c r="G4" s="10" t="s">
        <v>6</v>
      </c>
      <c r="H4" s="2" t="s">
        <v>156</v>
      </c>
      <c r="I4" s="3">
        <v>80</v>
      </c>
      <c r="J4" s="2">
        <v>40</v>
      </c>
      <c r="K4" s="3">
        <v>81.23</v>
      </c>
      <c r="L4" s="3">
        <f t="shared" si="0"/>
        <v>80.492000000000004</v>
      </c>
      <c r="M4" s="2">
        <v>2</v>
      </c>
    </row>
    <row r="5" spans="1:13" ht="27" customHeight="1">
      <c r="A5" s="1" t="s">
        <v>10</v>
      </c>
      <c r="B5" s="2" t="s">
        <v>11</v>
      </c>
      <c r="C5" s="2" t="s">
        <v>154</v>
      </c>
      <c r="D5" s="1" t="s">
        <v>12</v>
      </c>
      <c r="E5" s="8" t="s">
        <v>5</v>
      </c>
      <c r="F5" s="9" t="s">
        <v>155</v>
      </c>
      <c r="G5" s="10" t="s">
        <v>6</v>
      </c>
      <c r="H5" s="2" t="s">
        <v>156</v>
      </c>
      <c r="I5" s="3">
        <v>77.099999999999994</v>
      </c>
      <c r="J5" s="2">
        <v>41</v>
      </c>
      <c r="K5" s="3">
        <v>82.53</v>
      </c>
      <c r="L5" s="3">
        <f t="shared" si="0"/>
        <v>79.271999999999991</v>
      </c>
      <c r="M5" s="2">
        <v>3</v>
      </c>
    </row>
    <row r="6" spans="1:13" ht="27" customHeight="1">
      <c r="A6" s="1" t="s">
        <v>16</v>
      </c>
      <c r="B6" s="2" t="s">
        <v>17</v>
      </c>
      <c r="C6" s="2" t="s">
        <v>154</v>
      </c>
      <c r="D6" s="1" t="s">
        <v>18</v>
      </c>
      <c r="E6" s="8" t="s">
        <v>5</v>
      </c>
      <c r="F6" s="9" t="s">
        <v>155</v>
      </c>
      <c r="G6" s="10" t="s">
        <v>6</v>
      </c>
      <c r="H6" s="2" t="s">
        <v>156</v>
      </c>
      <c r="I6" s="3">
        <v>74.099999999999994</v>
      </c>
      <c r="J6" s="2">
        <v>42</v>
      </c>
      <c r="K6" s="3">
        <v>81.83</v>
      </c>
      <c r="L6" s="3">
        <f t="shared" si="0"/>
        <v>77.191999999999993</v>
      </c>
      <c r="M6" s="2">
        <v>4</v>
      </c>
    </row>
    <row r="7" spans="1:13" ht="27" customHeight="1">
      <c r="A7" s="1" t="s">
        <v>19</v>
      </c>
      <c r="B7" s="2" t="s">
        <v>20</v>
      </c>
      <c r="C7" s="2" t="s">
        <v>154</v>
      </c>
      <c r="D7" s="1" t="s">
        <v>21</v>
      </c>
      <c r="E7" s="8" t="s">
        <v>5</v>
      </c>
      <c r="F7" s="9" t="s">
        <v>155</v>
      </c>
      <c r="G7" s="10" t="s">
        <v>6</v>
      </c>
      <c r="H7" s="2" t="s">
        <v>156</v>
      </c>
      <c r="I7" s="3">
        <v>74</v>
      </c>
      <c r="J7" s="2">
        <v>38</v>
      </c>
      <c r="K7" s="3">
        <v>81.93</v>
      </c>
      <c r="L7" s="3">
        <f t="shared" si="0"/>
        <v>77.171999999999997</v>
      </c>
      <c r="M7" s="2">
        <v>5</v>
      </c>
    </row>
    <row r="8" spans="1:13" ht="27" customHeight="1">
      <c r="A8" s="1" t="s">
        <v>13</v>
      </c>
      <c r="B8" s="2" t="s">
        <v>14</v>
      </c>
      <c r="C8" s="2" t="s">
        <v>154</v>
      </c>
      <c r="D8" s="1" t="s">
        <v>15</v>
      </c>
      <c r="E8" s="8" t="s">
        <v>5</v>
      </c>
      <c r="F8" s="9" t="s">
        <v>155</v>
      </c>
      <c r="G8" s="10" t="s">
        <v>6</v>
      </c>
      <c r="H8" s="2" t="s">
        <v>156</v>
      </c>
      <c r="I8" s="3">
        <v>74.3</v>
      </c>
      <c r="J8" s="2">
        <v>39</v>
      </c>
      <c r="K8" s="3">
        <v>81.37</v>
      </c>
      <c r="L8" s="3">
        <f t="shared" si="0"/>
        <v>77.128</v>
      </c>
      <c r="M8" s="2">
        <v>6</v>
      </c>
    </row>
    <row r="9" spans="1:13" ht="27" customHeight="1">
      <c r="A9" s="1" t="s">
        <v>26</v>
      </c>
      <c r="B9" s="2" t="s">
        <v>27</v>
      </c>
      <c r="C9" s="2" t="s">
        <v>154</v>
      </c>
      <c r="D9" s="1" t="s">
        <v>28</v>
      </c>
      <c r="E9" s="8" t="s">
        <v>897</v>
      </c>
      <c r="F9" s="9" t="s">
        <v>155</v>
      </c>
      <c r="G9" s="10" t="s">
        <v>25</v>
      </c>
      <c r="H9" s="2" t="s">
        <v>156</v>
      </c>
      <c r="I9" s="3">
        <v>81.400000000000006</v>
      </c>
      <c r="J9" s="2">
        <v>23</v>
      </c>
      <c r="K9" s="3">
        <v>81.569999999999993</v>
      </c>
      <c r="L9" s="3">
        <f t="shared" si="0"/>
        <v>81.468000000000004</v>
      </c>
      <c r="M9" s="2">
        <v>1</v>
      </c>
    </row>
    <row r="10" spans="1:13" ht="27" customHeight="1">
      <c r="A10" s="1" t="s">
        <v>22</v>
      </c>
      <c r="B10" s="2" t="s">
        <v>23</v>
      </c>
      <c r="C10" s="2" t="s">
        <v>154</v>
      </c>
      <c r="D10" s="1" t="s">
        <v>24</v>
      </c>
      <c r="E10" s="8" t="s">
        <v>897</v>
      </c>
      <c r="F10" s="9" t="s">
        <v>155</v>
      </c>
      <c r="G10" s="10" t="s">
        <v>25</v>
      </c>
      <c r="H10" s="2" t="s">
        <v>156</v>
      </c>
      <c r="I10" s="3">
        <v>81.5</v>
      </c>
      <c r="J10" s="2">
        <v>26</v>
      </c>
      <c r="K10" s="3">
        <v>80.83</v>
      </c>
      <c r="L10" s="3">
        <f t="shared" si="0"/>
        <v>81.231999999999999</v>
      </c>
      <c r="M10" s="2">
        <v>2</v>
      </c>
    </row>
    <row r="11" spans="1:13" ht="27" customHeight="1">
      <c r="A11" s="1" t="s">
        <v>29</v>
      </c>
      <c r="B11" s="2" t="s">
        <v>30</v>
      </c>
      <c r="C11" s="2" t="s">
        <v>154</v>
      </c>
      <c r="D11" s="1" t="s">
        <v>31</v>
      </c>
      <c r="E11" s="8" t="s">
        <v>897</v>
      </c>
      <c r="F11" s="9" t="s">
        <v>155</v>
      </c>
      <c r="G11" s="10" t="s">
        <v>25</v>
      </c>
      <c r="H11" s="2" t="s">
        <v>156</v>
      </c>
      <c r="I11" s="3">
        <v>81.400000000000006</v>
      </c>
      <c r="J11" s="2">
        <v>24</v>
      </c>
      <c r="K11" s="3">
        <v>80.8</v>
      </c>
      <c r="L11" s="3">
        <f t="shared" si="0"/>
        <v>81.16</v>
      </c>
      <c r="M11" s="2">
        <v>3</v>
      </c>
    </row>
    <row r="12" spans="1:13" ht="27" customHeight="1">
      <c r="A12" s="1" t="s">
        <v>32</v>
      </c>
      <c r="B12" s="2" t="s">
        <v>33</v>
      </c>
      <c r="C12" s="2" t="s">
        <v>154</v>
      </c>
      <c r="D12" s="1" t="s">
        <v>34</v>
      </c>
      <c r="E12" s="8" t="s">
        <v>897</v>
      </c>
      <c r="F12" s="9" t="s">
        <v>155</v>
      </c>
      <c r="G12" s="10" t="s">
        <v>25</v>
      </c>
      <c r="H12" s="2" t="s">
        <v>156</v>
      </c>
      <c r="I12" s="3">
        <v>80.900000000000006</v>
      </c>
      <c r="J12" s="2">
        <v>22</v>
      </c>
      <c r="K12" s="3">
        <v>79.73</v>
      </c>
      <c r="L12" s="3">
        <f t="shared" si="0"/>
        <v>80.432000000000002</v>
      </c>
      <c r="M12" s="2">
        <v>4</v>
      </c>
    </row>
    <row r="13" spans="1:13" ht="27" customHeight="1">
      <c r="A13" s="1" t="s">
        <v>40</v>
      </c>
      <c r="B13" s="2" t="s">
        <v>41</v>
      </c>
      <c r="C13" s="2" t="s">
        <v>154</v>
      </c>
      <c r="D13" s="1" t="s">
        <v>42</v>
      </c>
      <c r="E13" s="8" t="s">
        <v>897</v>
      </c>
      <c r="F13" s="9" t="s">
        <v>155</v>
      </c>
      <c r="G13" s="10" t="s">
        <v>25</v>
      </c>
      <c r="H13" s="2" t="s">
        <v>156</v>
      </c>
      <c r="I13" s="3">
        <v>78.900000000000006</v>
      </c>
      <c r="J13" s="2">
        <v>21</v>
      </c>
      <c r="K13" s="3">
        <v>81.63</v>
      </c>
      <c r="L13" s="3">
        <f t="shared" si="0"/>
        <v>79.992000000000004</v>
      </c>
      <c r="M13" s="2">
        <v>5</v>
      </c>
    </row>
    <row r="14" spans="1:13" ht="27" customHeight="1">
      <c r="A14" s="1" t="s">
        <v>46</v>
      </c>
      <c r="B14" s="2" t="s">
        <v>47</v>
      </c>
      <c r="C14" s="2" t="s">
        <v>154</v>
      </c>
      <c r="D14" s="1" t="s">
        <v>48</v>
      </c>
      <c r="E14" s="8" t="s">
        <v>897</v>
      </c>
      <c r="F14" s="9" t="s">
        <v>155</v>
      </c>
      <c r="G14" s="10" t="s">
        <v>25</v>
      </c>
      <c r="H14" s="2" t="s">
        <v>156</v>
      </c>
      <c r="I14" s="3">
        <v>78.2</v>
      </c>
      <c r="J14" s="2">
        <v>25</v>
      </c>
      <c r="K14" s="3">
        <v>82.5</v>
      </c>
      <c r="L14" s="3">
        <f t="shared" si="0"/>
        <v>79.92</v>
      </c>
      <c r="M14" s="2">
        <v>6</v>
      </c>
    </row>
    <row r="15" spans="1:13" ht="27" customHeight="1">
      <c r="A15" s="1" t="s">
        <v>35</v>
      </c>
      <c r="B15" s="2" t="s">
        <v>0</v>
      </c>
      <c r="C15" s="2" t="s">
        <v>154</v>
      </c>
      <c r="D15" s="1" t="s">
        <v>36</v>
      </c>
      <c r="E15" s="8" t="s">
        <v>897</v>
      </c>
      <c r="F15" s="9" t="s">
        <v>155</v>
      </c>
      <c r="G15" s="10" t="s">
        <v>25</v>
      </c>
      <c r="H15" s="2" t="s">
        <v>156</v>
      </c>
      <c r="I15" s="3">
        <v>79.599999999999994</v>
      </c>
      <c r="J15" s="2">
        <v>27</v>
      </c>
      <c r="K15" s="3">
        <v>80.13</v>
      </c>
      <c r="L15" s="3">
        <f t="shared" si="0"/>
        <v>79.811999999999998</v>
      </c>
      <c r="M15" s="2">
        <v>7</v>
      </c>
    </row>
    <row r="16" spans="1:13" ht="27" customHeight="1">
      <c r="A16" s="1" t="s">
        <v>43</v>
      </c>
      <c r="B16" s="2" t="s">
        <v>44</v>
      </c>
      <c r="C16" s="2" t="s">
        <v>154</v>
      </c>
      <c r="D16" s="1" t="s">
        <v>45</v>
      </c>
      <c r="E16" s="8" t="s">
        <v>897</v>
      </c>
      <c r="F16" s="9" t="s">
        <v>155</v>
      </c>
      <c r="G16" s="10" t="s">
        <v>25</v>
      </c>
      <c r="H16" s="2" t="s">
        <v>156</v>
      </c>
      <c r="I16" s="3">
        <v>78.400000000000006</v>
      </c>
      <c r="J16" s="2">
        <v>19</v>
      </c>
      <c r="K16" s="3">
        <v>81.67</v>
      </c>
      <c r="L16" s="3">
        <f t="shared" si="0"/>
        <v>79.707999999999998</v>
      </c>
      <c r="M16" s="2">
        <v>8</v>
      </c>
    </row>
    <row r="17" spans="1:13" ht="27" customHeight="1">
      <c r="A17" s="1" t="s">
        <v>37</v>
      </c>
      <c r="B17" s="2" t="s">
        <v>38</v>
      </c>
      <c r="C17" s="2" t="s">
        <v>154</v>
      </c>
      <c r="D17" s="1" t="s">
        <v>39</v>
      </c>
      <c r="E17" s="8" t="s">
        <v>897</v>
      </c>
      <c r="F17" s="9" t="s">
        <v>155</v>
      </c>
      <c r="G17" s="10" t="s">
        <v>25</v>
      </c>
      <c r="H17" s="2" t="s">
        <v>156</v>
      </c>
      <c r="I17" s="3">
        <v>79.5</v>
      </c>
      <c r="J17" s="2">
        <v>20</v>
      </c>
      <c r="K17" s="3">
        <v>76.599999999999994</v>
      </c>
      <c r="L17" s="3">
        <f t="shared" si="0"/>
        <v>78.34</v>
      </c>
      <c r="M17" s="2">
        <v>9</v>
      </c>
    </row>
    <row r="18" spans="1:13" ht="27" customHeight="1">
      <c r="A18" s="1" t="s">
        <v>56</v>
      </c>
      <c r="B18" s="2" t="s">
        <v>57</v>
      </c>
      <c r="C18" s="2" t="s">
        <v>154</v>
      </c>
      <c r="D18" s="1" t="s">
        <v>58</v>
      </c>
      <c r="E18" s="8" t="s">
        <v>161</v>
      </c>
      <c r="F18" s="9" t="s">
        <v>155</v>
      </c>
      <c r="G18" s="10" t="s">
        <v>52</v>
      </c>
      <c r="H18" s="2" t="s">
        <v>156</v>
      </c>
      <c r="I18" s="3">
        <v>75.400000000000006</v>
      </c>
      <c r="J18" s="2">
        <v>35</v>
      </c>
      <c r="K18" s="3">
        <v>81.47</v>
      </c>
      <c r="L18" s="3">
        <f t="shared" si="0"/>
        <v>77.828000000000003</v>
      </c>
      <c r="M18" s="2">
        <v>1</v>
      </c>
    </row>
    <row r="19" spans="1:13" ht="27" customHeight="1">
      <c r="A19" s="1" t="s">
        <v>53</v>
      </c>
      <c r="B19" s="2" t="s">
        <v>54</v>
      </c>
      <c r="C19" s="2" t="s">
        <v>154</v>
      </c>
      <c r="D19" s="1" t="s">
        <v>55</v>
      </c>
      <c r="E19" s="8" t="s">
        <v>161</v>
      </c>
      <c r="F19" s="9" t="s">
        <v>155</v>
      </c>
      <c r="G19" s="10" t="s">
        <v>52</v>
      </c>
      <c r="H19" s="2" t="s">
        <v>156</v>
      </c>
      <c r="I19" s="3">
        <v>77.5</v>
      </c>
      <c r="J19" s="2">
        <v>33</v>
      </c>
      <c r="K19" s="3">
        <v>77.900000000000006</v>
      </c>
      <c r="L19" s="3">
        <f t="shared" si="0"/>
        <v>77.66</v>
      </c>
      <c r="M19" s="2">
        <v>2</v>
      </c>
    </row>
    <row r="20" spans="1:13" ht="27" customHeight="1">
      <c r="A20" s="1" t="s">
        <v>49</v>
      </c>
      <c r="B20" s="2" t="s">
        <v>50</v>
      </c>
      <c r="C20" s="2" t="s">
        <v>154</v>
      </c>
      <c r="D20" s="1" t="s">
        <v>51</v>
      </c>
      <c r="E20" s="8" t="s">
        <v>161</v>
      </c>
      <c r="F20" s="9" t="s">
        <v>155</v>
      </c>
      <c r="G20" s="10" t="s">
        <v>52</v>
      </c>
      <c r="H20" s="2" t="s">
        <v>156</v>
      </c>
      <c r="I20" s="3">
        <v>77.5</v>
      </c>
      <c r="J20" s="2">
        <v>31</v>
      </c>
      <c r="K20" s="3">
        <v>77.23</v>
      </c>
      <c r="L20" s="3">
        <f t="shared" si="0"/>
        <v>77.391999999999996</v>
      </c>
      <c r="M20" s="2">
        <v>3</v>
      </c>
    </row>
    <row r="21" spans="1:13" ht="27" customHeight="1">
      <c r="A21" s="1" t="s">
        <v>59</v>
      </c>
      <c r="B21" s="2" t="s">
        <v>60</v>
      </c>
      <c r="C21" s="2" t="s">
        <v>154</v>
      </c>
      <c r="D21" s="1" t="s">
        <v>61</v>
      </c>
      <c r="E21" s="8" t="s">
        <v>161</v>
      </c>
      <c r="F21" s="9" t="s">
        <v>155</v>
      </c>
      <c r="G21" s="10" t="s">
        <v>52</v>
      </c>
      <c r="H21" s="2" t="s">
        <v>156</v>
      </c>
      <c r="I21" s="3">
        <v>74.099999999999994</v>
      </c>
      <c r="J21" s="2">
        <v>34</v>
      </c>
      <c r="K21" s="3">
        <v>81.67</v>
      </c>
      <c r="L21" s="3">
        <f t="shared" si="0"/>
        <v>77.127999999999986</v>
      </c>
      <c r="M21" s="2">
        <v>4</v>
      </c>
    </row>
    <row r="22" spans="1:13" ht="27" customHeight="1">
      <c r="A22" s="1" t="s">
        <v>62</v>
      </c>
      <c r="B22" s="2" t="s">
        <v>63</v>
      </c>
      <c r="C22" s="2" t="s">
        <v>154</v>
      </c>
      <c r="D22" s="1" t="s">
        <v>64</v>
      </c>
      <c r="E22" s="8" t="s">
        <v>161</v>
      </c>
      <c r="F22" s="9" t="s">
        <v>155</v>
      </c>
      <c r="G22" s="10" t="s">
        <v>52</v>
      </c>
      <c r="H22" s="2" t="s">
        <v>156</v>
      </c>
      <c r="I22" s="3">
        <v>73.900000000000006</v>
      </c>
      <c r="J22" s="2">
        <v>32</v>
      </c>
      <c r="K22" s="3">
        <v>79.3</v>
      </c>
      <c r="L22" s="3">
        <f t="shared" si="0"/>
        <v>76.06</v>
      </c>
      <c r="M22" s="2">
        <v>5</v>
      </c>
    </row>
    <row r="23" spans="1:13" ht="27" customHeight="1">
      <c r="A23" s="1" t="s">
        <v>65</v>
      </c>
      <c r="B23" s="2" t="s">
        <v>66</v>
      </c>
      <c r="C23" s="2" t="s">
        <v>154</v>
      </c>
      <c r="D23" s="1" t="s">
        <v>67</v>
      </c>
      <c r="E23" s="8" t="s">
        <v>161</v>
      </c>
      <c r="F23" s="9" t="s">
        <v>155</v>
      </c>
      <c r="G23" s="10" t="s">
        <v>52</v>
      </c>
      <c r="H23" s="2" t="s">
        <v>156</v>
      </c>
      <c r="I23" s="3">
        <v>72.400000000000006</v>
      </c>
      <c r="J23" s="2">
        <v>36</v>
      </c>
      <c r="K23" s="3">
        <v>80.03</v>
      </c>
      <c r="L23" s="3">
        <f t="shared" si="0"/>
        <v>75.451999999999998</v>
      </c>
      <c r="M23" s="2">
        <v>6</v>
      </c>
    </row>
    <row r="24" spans="1:13" ht="27" customHeight="1">
      <c r="A24" s="1" t="s">
        <v>68</v>
      </c>
      <c r="B24" s="2" t="s">
        <v>69</v>
      </c>
      <c r="C24" s="2" t="s">
        <v>154</v>
      </c>
      <c r="D24" s="1" t="s">
        <v>70</v>
      </c>
      <c r="E24" s="8" t="s">
        <v>162</v>
      </c>
      <c r="F24" s="9" t="s">
        <v>155</v>
      </c>
      <c r="G24" s="10" t="s">
        <v>71</v>
      </c>
      <c r="H24" s="2" t="s">
        <v>156</v>
      </c>
      <c r="I24" s="3">
        <v>87.7</v>
      </c>
      <c r="J24" s="2">
        <v>4</v>
      </c>
      <c r="K24" s="3">
        <v>77.7</v>
      </c>
      <c r="L24" s="3">
        <f t="shared" si="0"/>
        <v>83.7</v>
      </c>
      <c r="M24" s="2">
        <v>1</v>
      </c>
    </row>
    <row r="25" spans="1:13" ht="27" customHeight="1">
      <c r="A25" s="1" t="s">
        <v>72</v>
      </c>
      <c r="B25" s="2" t="s">
        <v>73</v>
      </c>
      <c r="C25" s="2" t="s">
        <v>154</v>
      </c>
      <c r="D25" s="1" t="s">
        <v>74</v>
      </c>
      <c r="E25" s="8" t="s">
        <v>162</v>
      </c>
      <c r="F25" s="9" t="s">
        <v>155</v>
      </c>
      <c r="G25" s="10" t="s">
        <v>71</v>
      </c>
      <c r="H25" s="2" t="s">
        <v>156</v>
      </c>
      <c r="I25" s="3">
        <v>85.6</v>
      </c>
      <c r="J25" s="2">
        <v>5</v>
      </c>
      <c r="K25" s="3">
        <v>80.430000000000007</v>
      </c>
      <c r="L25" s="3">
        <f t="shared" si="0"/>
        <v>83.531999999999996</v>
      </c>
      <c r="M25" s="2">
        <v>2</v>
      </c>
    </row>
    <row r="26" spans="1:13" ht="27" customHeight="1">
      <c r="A26" s="1" t="s">
        <v>75</v>
      </c>
      <c r="B26" s="2" t="s">
        <v>76</v>
      </c>
      <c r="C26" s="2" t="s">
        <v>154</v>
      </c>
      <c r="D26" s="1" t="s">
        <v>77</v>
      </c>
      <c r="E26" s="8" t="s">
        <v>162</v>
      </c>
      <c r="F26" s="9" t="s">
        <v>155</v>
      </c>
      <c r="G26" s="10" t="s">
        <v>71</v>
      </c>
      <c r="H26" s="2" t="s">
        <v>156</v>
      </c>
      <c r="I26" s="3">
        <v>85.2</v>
      </c>
      <c r="J26" s="2">
        <v>6</v>
      </c>
      <c r="K26" s="3">
        <v>80.23</v>
      </c>
      <c r="L26" s="3">
        <f t="shared" si="0"/>
        <v>83.212000000000003</v>
      </c>
      <c r="M26" s="2">
        <v>3</v>
      </c>
    </row>
    <row r="27" spans="1:13" ht="27" customHeight="1">
      <c r="A27" s="1" t="s">
        <v>78</v>
      </c>
      <c r="B27" s="2" t="s">
        <v>79</v>
      </c>
      <c r="C27" s="2" t="s">
        <v>154</v>
      </c>
      <c r="D27" s="1" t="s">
        <v>80</v>
      </c>
      <c r="E27" s="8" t="s">
        <v>163</v>
      </c>
      <c r="F27" s="9" t="s">
        <v>157</v>
      </c>
      <c r="G27" s="10" t="s">
        <v>81</v>
      </c>
      <c r="H27" s="2" t="s">
        <v>156</v>
      </c>
      <c r="I27" s="3">
        <v>86.4</v>
      </c>
      <c r="J27" s="2">
        <v>30</v>
      </c>
      <c r="K27" s="3">
        <v>79.23</v>
      </c>
      <c r="L27" s="3">
        <f t="shared" si="0"/>
        <v>83.532000000000011</v>
      </c>
      <c r="M27" s="2">
        <v>1</v>
      </c>
    </row>
    <row r="28" spans="1:13" ht="27" customHeight="1">
      <c r="A28" s="1" t="s">
        <v>82</v>
      </c>
      <c r="B28" s="2" t="s">
        <v>83</v>
      </c>
      <c r="C28" s="2" t="s">
        <v>154</v>
      </c>
      <c r="D28" s="1" t="s">
        <v>84</v>
      </c>
      <c r="E28" s="8" t="s">
        <v>163</v>
      </c>
      <c r="F28" s="9" t="s">
        <v>157</v>
      </c>
      <c r="G28" s="10" t="s">
        <v>81</v>
      </c>
      <c r="H28" s="2" t="s">
        <v>156</v>
      </c>
      <c r="I28" s="3">
        <v>84.3</v>
      </c>
      <c r="J28" s="2">
        <v>28</v>
      </c>
      <c r="K28" s="3">
        <v>82</v>
      </c>
      <c r="L28" s="3">
        <f t="shared" si="0"/>
        <v>83.38</v>
      </c>
      <c r="M28" s="2">
        <v>2</v>
      </c>
    </row>
    <row r="29" spans="1:13" ht="27" customHeight="1">
      <c r="A29" s="1" t="s">
        <v>85</v>
      </c>
      <c r="B29" s="2" t="s">
        <v>86</v>
      </c>
      <c r="C29" s="2" t="s">
        <v>154</v>
      </c>
      <c r="D29" s="1" t="s">
        <v>87</v>
      </c>
      <c r="E29" s="8" t="s">
        <v>163</v>
      </c>
      <c r="F29" s="9" t="s">
        <v>157</v>
      </c>
      <c r="G29" s="10" t="s">
        <v>81</v>
      </c>
      <c r="H29" s="2" t="s">
        <v>156</v>
      </c>
      <c r="I29" s="3">
        <v>84.1</v>
      </c>
      <c r="J29" s="2">
        <v>29</v>
      </c>
      <c r="K29" s="3">
        <v>80.900000000000006</v>
      </c>
      <c r="L29" s="3">
        <f t="shared" si="0"/>
        <v>82.82</v>
      </c>
      <c r="M29" s="2">
        <v>3</v>
      </c>
    </row>
    <row r="30" spans="1:13" ht="27" customHeight="1">
      <c r="A30" s="1" t="s">
        <v>88</v>
      </c>
      <c r="B30" s="2" t="s">
        <v>89</v>
      </c>
      <c r="C30" s="2" t="s">
        <v>154</v>
      </c>
      <c r="D30" s="1" t="s">
        <v>90</v>
      </c>
      <c r="E30" s="8" t="s">
        <v>91</v>
      </c>
      <c r="F30" s="9" t="s">
        <v>155</v>
      </c>
      <c r="G30" s="10" t="s">
        <v>92</v>
      </c>
      <c r="H30" s="2" t="s">
        <v>156</v>
      </c>
      <c r="I30" s="3">
        <v>84.5</v>
      </c>
      <c r="J30" s="2">
        <v>3</v>
      </c>
      <c r="K30" s="3">
        <v>82.27</v>
      </c>
      <c r="L30" s="3">
        <f t="shared" si="0"/>
        <v>83.608000000000004</v>
      </c>
      <c r="M30" s="2">
        <v>1</v>
      </c>
    </row>
    <row r="31" spans="1:13" ht="27" customHeight="1">
      <c r="A31" s="1" t="s">
        <v>93</v>
      </c>
      <c r="B31" s="2" t="s">
        <v>94</v>
      </c>
      <c r="C31" s="2" t="s">
        <v>154</v>
      </c>
      <c r="D31" s="1" t="s">
        <v>95</v>
      </c>
      <c r="E31" s="8" t="s">
        <v>91</v>
      </c>
      <c r="F31" s="9" t="s">
        <v>155</v>
      </c>
      <c r="G31" s="10" t="s">
        <v>92</v>
      </c>
      <c r="H31" s="2" t="s">
        <v>156</v>
      </c>
      <c r="I31" s="3">
        <v>84.3</v>
      </c>
      <c r="J31" s="2">
        <v>2</v>
      </c>
      <c r="K31" s="3">
        <v>77.7</v>
      </c>
      <c r="L31" s="3">
        <f t="shared" si="0"/>
        <v>81.66</v>
      </c>
      <c r="M31" s="2">
        <v>2</v>
      </c>
    </row>
    <row r="32" spans="1:13" ht="27" customHeight="1">
      <c r="A32" s="1" t="s">
        <v>96</v>
      </c>
      <c r="B32" s="2" t="s">
        <v>97</v>
      </c>
      <c r="C32" s="2" t="s">
        <v>154</v>
      </c>
      <c r="D32" s="1" t="s">
        <v>98</v>
      </c>
      <c r="E32" s="8" t="s">
        <v>91</v>
      </c>
      <c r="F32" s="9" t="s">
        <v>155</v>
      </c>
      <c r="G32" s="10" t="s">
        <v>92</v>
      </c>
      <c r="H32" s="2" t="s">
        <v>156</v>
      </c>
      <c r="I32" s="3">
        <v>81.400000000000006</v>
      </c>
      <c r="J32" s="2">
        <v>1</v>
      </c>
      <c r="K32" s="3">
        <v>80.33</v>
      </c>
      <c r="L32" s="3">
        <f t="shared" si="0"/>
        <v>80.972000000000008</v>
      </c>
      <c r="M32" s="2">
        <v>3</v>
      </c>
    </row>
    <row r="33" spans="1:13" ht="27" customHeight="1">
      <c r="A33" s="1" t="s">
        <v>99</v>
      </c>
      <c r="B33" s="2" t="s">
        <v>100</v>
      </c>
      <c r="C33" s="2" t="s">
        <v>154</v>
      </c>
      <c r="D33" s="1" t="s">
        <v>101</v>
      </c>
      <c r="E33" s="8" t="s">
        <v>102</v>
      </c>
      <c r="F33" s="9" t="s">
        <v>155</v>
      </c>
      <c r="G33" s="10" t="s">
        <v>103</v>
      </c>
      <c r="H33" s="2" t="s">
        <v>156</v>
      </c>
      <c r="I33" s="3">
        <v>89.1</v>
      </c>
      <c r="J33" s="2">
        <v>16</v>
      </c>
      <c r="K33" s="3">
        <v>80.87</v>
      </c>
      <c r="L33" s="3">
        <f t="shared" si="0"/>
        <v>85.807999999999993</v>
      </c>
      <c r="M33" s="2">
        <v>1</v>
      </c>
    </row>
    <row r="34" spans="1:13" ht="27" customHeight="1">
      <c r="A34" s="1" t="s">
        <v>104</v>
      </c>
      <c r="B34" s="2" t="s">
        <v>105</v>
      </c>
      <c r="C34" s="2" t="s">
        <v>154</v>
      </c>
      <c r="D34" s="1" t="s">
        <v>106</v>
      </c>
      <c r="E34" s="8" t="s">
        <v>102</v>
      </c>
      <c r="F34" s="9" t="s">
        <v>155</v>
      </c>
      <c r="G34" s="10" t="s">
        <v>103</v>
      </c>
      <c r="H34" s="2" t="s">
        <v>156</v>
      </c>
      <c r="I34" s="3">
        <v>86.5</v>
      </c>
      <c r="J34" s="2">
        <v>14</v>
      </c>
      <c r="K34" s="3">
        <v>82.37</v>
      </c>
      <c r="L34" s="3">
        <f t="shared" si="0"/>
        <v>84.847999999999999</v>
      </c>
      <c r="M34" s="2">
        <v>2</v>
      </c>
    </row>
    <row r="35" spans="1:13" ht="27" customHeight="1">
      <c r="A35" s="1" t="s">
        <v>107</v>
      </c>
      <c r="B35" s="2" t="s">
        <v>1</v>
      </c>
      <c r="C35" s="2" t="s">
        <v>154</v>
      </c>
      <c r="D35" s="1" t="s">
        <v>108</v>
      </c>
      <c r="E35" s="8" t="s">
        <v>102</v>
      </c>
      <c r="F35" s="9" t="s">
        <v>155</v>
      </c>
      <c r="G35" s="10" t="s">
        <v>103</v>
      </c>
      <c r="H35" s="2" t="s">
        <v>156</v>
      </c>
      <c r="I35" s="3">
        <v>83.6</v>
      </c>
      <c r="J35" s="2">
        <v>7</v>
      </c>
      <c r="K35" s="3">
        <v>80.53</v>
      </c>
      <c r="L35" s="3">
        <f t="shared" si="0"/>
        <v>82.372</v>
      </c>
      <c r="M35" s="2">
        <v>3</v>
      </c>
    </row>
    <row r="36" spans="1:13" ht="27" customHeight="1">
      <c r="A36" s="1" t="s">
        <v>109</v>
      </c>
      <c r="B36" s="2" t="s">
        <v>110</v>
      </c>
      <c r="C36" s="2" t="s">
        <v>154</v>
      </c>
      <c r="D36" s="1" t="s">
        <v>111</v>
      </c>
      <c r="E36" s="8" t="s">
        <v>102</v>
      </c>
      <c r="F36" s="9" t="s">
        <v>155</v>
      </c>
      <c r="G36" s="10" t="s">
        <v>103</v>
      </c>
      <c r="H36" s="2" t="s">
        <v>156</v>
      </c>
      <c r="I36" s="3">
        <v>82.9</v>
      </c>
      <c r="J36" s="2">
        <v>13</v>
      </c>
      <c r="K36" s="3">
        <v>80.3</v>
      </c>
      <c r="L36" s="3">
        <f t="shared" si="0"/>
        <v>81.86</v>
      </c>
      <c r="M36" s="2">
        <v>4</v>
      </c>
    </row>
    <row r="37" spans="1:13" ht="27" customHeight="1">
      <c r="A37" s="1" t="s">
        <v>112</v>
      </c>
      <c r="B37" s="2" t="s">
        <v>113</v>
      </c>
      <c r="C37" s="2" t="s">
        <v>154</v>
      </c>
      <c r="D37" s="1" t="s">
        <v>114</v>
      </c>
      <c r="E37" s="8" t="s">
        <v>102</v>
      </c>
      <c r="F37" s="9" t="s">
        <v>155</v>
      </c>
      <c r="G37" s="10" t="s">
        <v>103</v>
      </c>
      <c r="H37" s="2" t="s">
        <v>156</v>
      </c>
      <c r="I37" s="3">
        <v>82.2</v>
      </c>
      <c r="J37" s="2">
        <v>11</v>
      </c>
      <c r="K37" s="3">
        <v>79.13</v>
      </c>
      <c r="L37" s="3">
        <f t="shared" si="0"/>
        <v>80.972000000000008</v>
      </c>
      <c r="M37" s="2">
        <v>5</v>
      </c>
    </row>
    <row r="38" spans="1:13" ht="27" customHeight="1">
      <c r="A38" s="1" t="s">
        <v>118</v>
      </c>
      <c r="B38" s="2" t="s">
        <v>119</v>
      </c>
      <c r="C38" s="2" t="s">
        <v>154</v>
      </c>
      <c r="D38" s="1" t="s">
        <v>120</v>
      </c>
      <c r="E38" s="8" t="s">
        <v>102</v>
      </c>
      <c r="F38" s="9" t="s">
        <v>155</v>
      </c>
      <c r="G38" s="10" t="s">
        <v>103</v>
      </c>
      <c r="H38" s="2" t="s">
        <v>156</v>
      </c>
      <c r="I38" s="3">
        <v>81.2</v>
      </c>
      <c r="J38" s="2">
        <v>9</v>
      </c>
      <c r="K38" s="3">
        <v>78.63</v>
      </c>
      <c r="L38" s="3">
        <f t="shared" si="0"/>
        <v>80.171999999999997</v>
      </c>
      <c r="M38" s="2">
        <v>6</v>
      </c>
    </row>
    <row r="39" spans="1:13" ht="27" customHeight="1">
      <c r="A39" s="1" t="s">
        <v>115</v>
      </c>
      <c r="B39" s="2" t="s">
        <v>116</v>
      </c>
      <c r="C39" s="2" t="s">
        <v>154</v>
      </c>
      <c r="D39" s="1" t="s">
        <v>117</v>
      </c>
      <c r="E39" s="8" t="s">
        <v>102</v>
      </c>
      <c r="F39" s="9" t="s">
        <v>155</v>
      </c>
      <c r="G39" s="10" t="s">
        <v>103</v>
      </c>
      <c r="H39" s="2" t="s">
        <v>156</v>
      </c>
      <c r="I39" s="3">
        <v>81.400000000000006</v>
      </c>
      <c r="J39" s="2">
        <v>8</v>
      </c>
      <c r="K39" s="3">
        <v>77.5</v>
      </c>
      <c r="L39" s="3">
        <f t="shared" si="0"/>
        <v>79.84</v>
      </c>
      <c r="M39" s="2">
        <v>7</v>
      </c>
    </row>
    <row r="40" spans="1:13" ht="27" customHeight="1">
      <c r="A40" s="1" t="s">
        <v>124</v>
      </c>
      <c r="B40" s="2" t="s">
        <v>125</v>
      </c>
      <c r="C40" s="2" t="s">
        <v>154</v>
      </c>
      <c r="D40" s="1" t="s">
        <v>126</v>
      </c>
      <c r="E40" s="8" t="s">
        <v>102</v>
      </c>
      <c r="F40" s="9" t="s">
        <v>155</v>
      </c>
      <c r="G40" s="10" t="s">
        <v>103</v>
      </c>
      <c r="H40" s="2" t="s">
        <v>156</v>
      </c>
      <c r="I40" s="3">
        <v>79.900000000000006</v>
      </c>
      <c r="J40" s="2">
        <v>10</v>
      </c>
      <c r="K40" s="3">
        <v>79.47</v>
      </c>
      <c r="L40" s="3">
        <f t="shared" si="0"/>
        <v>79.728000000000009</v>
      </c>
      <c r="M40" s="2">
        <v>8</v>
      </c>
    </row>
    <row r="41" spans="1:13" ht="27" customHeight="1">
      <c r="A41" s="1" t="s">
        <v>127</v>
      </c>
      <c r="B41" s="2" t="s">
        <v>128</v>
      </c>
      <c r="C41" s="2" t="s">
        <v>154</v>
      </c>
      <c r="D41" s="1" t="s">
        <v>129</v>
      </c>
      <c r="E41" s="8" t="s">
        <v>102</v>
      </c>
      <c r="F41" s="9" t="s">
        <v>155</v>
      </c>
      <c r="G41" s="10" t="s">
        <v>103</v>
      </c>
      <c r="H41" s="2" t="s">
        <v>156</v>
      </c>
      <c r="I41" s="3">
        <v>79.3</v>
      </c>
      <c r="J41" s="2">
        <v>15</v>
      </c>
      <c r="K41" s="3">
        <v>80.33</v>
      </c>
      <c r="L41" s="3">
        <f t="shared" si="0"/>
        <v>79.711999999999989</v>
      </c>
      <c r="M41" s="2">
        <v>9</v>
      </c>
    </row>
    <row r="42" spans="1:13" ht="27" customHeight="1">
      <c r="A42" s="1" t="s">
        <v>121</v>
      </c>
      <c r="B42" s="2" t="s">
        <v>122</v>
      </c>
      <c r="C42" s="2" t="s">
        <v>154</v>
      </c>
      <c r="D42" s="1" t="s">
        <v>123</v>
      </c>
      <c r="E42" s="8" t="s">
        <v>102</v>
      </c>
      <c r="F42" s="9" t="s">
        <v>155</v>
      </c>
      <c r="G42" s="10" t="s">
        <v>103</v>
      </c>
      <c r="H42" s="2" t="s">
        <v>156</v>
      </c>
      <c r="I42" s="3">
        <v>79.900000000000006</v>
      </c>
      <c r="J42" s="2">
        <v>17</v>
      </c>
      <c r="K42" s="3">
        <v>79.2</v>
      </c>
      <c r="L42" s="3">
        <f t="shared" si="0"/>
        <v>79.62</v>
      </c>
      <c r="M42" s="2">
        <v>10</v>
      </c>
    </row>
    <row r="43" spans="1:13" ht="27" customHeight="1">
      <c r="A43" s="1" t="s">
        <v>133</v>
      </c>
      <c r="B43" s="2" t="s">
        <v>134</v>
      </c>
      <c r="C43" s="2" t="s">
        <v>154</v>
      </c>
      <c r="D43" s="1" t="s">
        <v>135</v>
      </c>
      <c r="E43" s="8" t="s">
        <v>102</v>
      </c>
      <c r="F43" s="9" t="s">
        <v>155</v>
      </c>
      <c r="G43" s="10" t="s">
        <v>103</v>
      </c>
      <c r="H43" s="2" t="s">
        <v>156</v>
      </c>
      <c r="I43" s="3">
        <v>77.5</v>
      </c>
      <c r="J43" s="2">
        <v>12</v>
      </c>
      <c r="K43" s="16">
        <v>77.599999999999994</v>
      </c>
      <c r="L43" s="3">
        <f t="shared" si="0"/>
        <v>77.539999999999992</v>
      </c>
      <c r="M43" s="2">
        <v>11</v>
      </c>
    </row>
    <row r="44" spans="1:13" ht="27" customHeight="1">
      <c r="A44" s="1" t="s">
        <v>130</v>
      </c>
      <c r="B44" s="2" t="s">
        <v>131</v>
      </c>
      <c r="C44" s="2" t="s">
        <v>154</v>
      </c>
      <c r="D44" s="1" t="s">
        <v>132</v>
      </c>
      <c r="E44" s="8" t="s">
        <v>102</v>
      </c>
      <c r="F44" s="9" t="s">
        <v>155</v>
      </c>
      <c r="G44" s="10" t="s">
        <v>103</v>
      </c>
      <c r="H44" s="2" t="s">
        <v>156</v>
      </c>
      <c r="I44" s="3">
        <v>79.3</v>
      </c>
      <c r="J44" s="2">
        <v>18</v>
      </c>
      <c r="K44" s="3" t="s">
        <v>898</v>
      </c>
      <c r="L44" s="3"/>
      <c r="M44" s="2"/>
    </row>
  </sheetData>
  <mergeCells count="1">
    <mergeCell ref="A1:M1"/>
  </mergeCells>
  <phoneticPr fontId="6" type="noConversion"/>
  <printOptions horizontalCentered="1"/>
  <pageMargins left="0.11811023622047245" right="0.11811023622047245" top="0.31496062992125984" bottom="0.31496062992125984" header="0.31496062992125984" footer="0.15748031496062992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workbookViewId="0">
      <selection activeCell="M42" sqref="M42"/>
    </sheetView>
  </sheetViews>
  <sheetFormatPr defaultColWidth="9" defaultRowHeight="13.5"/>
  <cols>
    <col min="1" max="1" width="11.25" bestFit="1" customWidth="1"/>
    <col min="2" max="2" width="6.375" bestFit="1" customWidth="1"/>
    <col min="3" max="3" width="3.25" bestFit="1" customWidth="1"/>
    <col min="4" max="4" width="5.875" bestFit="1" customWidth="1"/>
    <col min="5" max="5" width="40.625" customWidth="1"/>
    <col min="6" max="6" width="20.375" bestFit="1" customWidth="1"/>
    <col min="7" max="7" width="10.25" bestFit="1" customWidth="1"/>
    <col min="8" max="8" width="6.375" bestFit="1" customWidth="1"/>
    <col min="9" max="9" width="6.75" bestFit="1" customWidth="1"/>
    <col min="10" max="13" width="9.125" style="14" customWidth="1"/>
  </cols>
  <sheetData>
    <row r="1" spans="1:13" ht="39.950000000000003" customHeight="1">
      <c r="A1" s="40" t="s">
        <v>355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39.950000000000003" customHeight="1">
      <c r="A2" s="4" t="s">
        <v>137</v>
      </c>
      <c r="B2" s="5" t="s">
        <v>138</v>
      </c>
      <c r="C2" s="11" t="s">
        <v>150</v>
      </c>
      <c r="D2" s="6" t="s">
        <v>151</v>
      </c>
      <c r="E2" s="6" t="s">
        <v>139</v>
      </c>
      <c r="F2" s="6" t="s">
        <v>140</v>
      </c>
      <c r="G2" s="5" t="s">
        <v>141</v>
      </c>
      <c r="H2" s="11" t="s">
        <v>152</v>
      </c>
      <c r="I2" s="7" t="s">
        <v>142</v>
      </c>
      <c r="J2" s="4" t="s">
        <v>143</v>
      </c>
      <c r="K2" s="4" t="s">
        <v>153</v>
      </c>
      <c r="L2" s="4" t="s">
        <v>147</v>
      </c>
      <c r="M2" s="4" t="s">
        <v>148</v>
      </c>
    </row>
    <row r="3" spans="1:13" ht="24.95" customHeight="1">
      <c r="A3" s="1" t="s">
        <v>171</v>
      </c>
      <c r="B3" s="2" t="s">
        <v>172</v>
      </c>
      <c r="C3" s="2" t="s">
        <v>159</v>
      </c>
      <c r="D3" s="1" t="s">
        <v>173</v>
      </c>
      <c r="E3" s="8" t="s">
        <v>174</v>
      </c>
      <c r="F3" s="9" t="s">
        <v>170</v>
      </c>
      <c r="G3" s="10" t="s">
        <v>175</v>
      </c>
      <c r="H3" s="2" t="s">
        <v>165</v>
      </c>
      <c r="I3" s="3">
        <v>79.3</v>
      </c>
      <c r="J3" s="2">
        <v>22</v>
      </c>
      <c r="K3" s="3">
        <v>85.3</v>
      </c>
      <c r="L3" s="3">
        <f t="shared" ref="L3:L14" si="0">I3*0.6+K3*0.4</f>
        <v>81.699999999999989</v>
      </c>
      <c r="M3" s="2">
        <v>1</v>
      </c>
    </row>
    <row r="4" spans="1:13" ht="24.95" customHeight="1">
      <c r="A4" s="1" t="s">
        <v>176</v>
      </c>
      <c r="B4" s="2" t="s">
        <v>177</v>
      </c>
      <c r="C4" s="2" t="s">
        <v>159</v>
      </c>
      <c r="D4" s="1" t="s">
        <v>178</v>
      </c>
      <c r="E4" s="8" t="s">
        <v>174</v>
      </c>
      <c r="F4" s="9" t="s">
        <v>170</v>
      </c>
      <c r="G4" s="10" t="s">
        <v>175</v>
      </c>
      <c r="H4" s="2" t="s">
        <v>165</v>
      </c>
      <c r="I4" s="3">
        <v>77.95</v>
      </c>
      <c r="J4" s="2">
        <v>24</v>
      </c>
      <c r="K4" s="3">
        <v>85.7</v>
      </c>
      <c r="L4" s="3">
        <f t="shared" si="0"/>
        <v>81.050000000000011</v>
      </c>
      <c r="M4" s="2">
        <v>2</v>
      </c>
    </row>
    <row r="5" spans="1:13" ht="24.95" customHeight="1">
      <c r="A5" s="1" t="s">
        <v>179</v>
      </c>
      <c r="B5" s="2" t="s">
        <v>180</v>
      </c>
      <c r="C5" s="2" t="s">
        <v>159</v>
      </c>
      <c r="D5" s="1" t="s">
        <v>181</v>
      </c>
      <c r="E5" s="8" t="s">
        <v>174</v>
      </c>
      <c r="F5" s="9" t="s">
        <v>170</v>
      </c>
      <c r="G5" s="10" t="s">
        <v>175</v>
      </c>
      <c r="H5" s="2" t="s">
        <v>165</v>
      </c>
      <c r="I5" s="3">
        <v>71.849999999999994</v>
      </c>
      <c r="J5" s="2">
        <v>23</v>
      </c>
      <c r="K5" s="3">
        <v>85.37</v>
      </c>
      <c r="L5" s="3">
        <f t="shared" si="0"/>
        <v>77.257999999999996</v>
      </c>
      <c r="M5" s="2">
        <v>3</v>
      </c>
    </row>
    <row r="6" spans="1:13" ht="24.95" customHeight="1">
      <c r="A6" s="1" t="s">
        <v>182</v>
      </c>
      <c r="B6" s="2" t="s">
        <v>183</v>
      </c>
      <c r="C6" s="2" t="s">
        <v>154</v>
      </c>
      <c r="D6" s="1" t="s">
        <v>184</v>
      </c>
      <c r="E6" s="8" t="s">
        <v>185</v>
      </c>
      <c r="F6" s="9" t="s">
        <v>164</v>
      </c>
      <c r="G6" s="10" t="s">
        <v>186</v>
      </c>
      <c r="H6" s="2" t="s">
        <v>165</v>
      </c>
      <c r="I6" s="3">
        <v>77.599999999999994</v>
      </c>
      <c r="J6" s="2">
        <v>44</v>
      </c>
      <c r="K6" s="3">
        <v>85.33</v>
      </c>
      <c r="L6" s="3">
        <f t="shared" si="0"/>
        <v>80.691999999999993</v>
      </c>
      <c r="M6" s="2">
        <v>1</v>
      </c>
    </row>
    <row r="7" spans="1:13" ht="24.95" customHeight="1">
      <c r="A7" s="1" t="s">
        <v>187</v>
      </c>
      <c r="B7" s="2" t="s">
        <v>188</v>
      </c>
      <c r="C7" s="2" t="s">
        <v>154</v>
      </c>
      <c r="D7" s="1" t="s">
        <v>189</v>
      </c>
      <c r="E7" s="8" t="s">
        <v>185</v>
      </c>
      <c r="F7" s="9" t="s">
        <v>164</v>
      </c>
      <c r="G7" s="10" t="s">
        <v>186</v>
      </c>
      <c r="H7" s="2" t="s">
        <v>165</v>
      </c>
      <c r="I7" s="3">
        <v>74.75</v>
      </c>
      <c r="J7" s="2">
        <v>45</v>
      </c>
      <c r="K7" s="3">
        <v>86.03</v>
      </c>
      <c r="L7" s="3">
        <f t="shared" si="0"/>
        <v>79.262</v>
      </c>
      <c r="M7" s="2">
        <v>2</v>
      </c>
    </row>
    <row r="8" spans="1:13" ht="24.95" customHeight="1">
      <c r="A8" s="1" t="s">
        <v>190</v>
      </c>
      <c r="B8" s="2" t="s">
        <v>191</v>
      </c>
      <c r="C8" s="2" t="s">
        <v>154</v>
      </c>
      <c r="D8" s="1" t="s">
        <v>192</v>
      </c>
      <c r="E8" s="8" t="s">
        <v>185</v>
      </c>
      <c r="F8" s="9" t="s">
        <v>164</v>
      </c>
      <c r="G8" s="10" t="s">
        <v>186</v>
      </c>
      <c r="H8" s="2" t="s">
        <v>165</v>
      </c>
      <c r="I8" s="3">
        <v>72.900000000000006</v>
      </c>
      <c r="J8" s="2">
        <v>46</v>
      </c>
      <c r="K8" s="3">
        <v>86.37</v>
      </c>
      <c r="L8" s="3">
        <f t="shared" si="0"/>
        <v>78.288000000000011</v>
      </c>
      <c r="M8" s="2">
        <v>3</v>
      </c>
    </row>
    <row r="9" spans="1:13" ht="24.95" customHeight="1">
      <c r="A9" s="1" t="s">
        <v>193</v>
      </c>
      <c r="B9" s="2" t="s">
        <v>194</v>
      </c>
      <c r="C9" s="2" t="s">
        <v>159</v>
      </c>
      <c r="D9" s="1" t="s">
        <v>195</v>
      </c>
      <c r="E9" s="8" t="s">
        <v>196</v>
      </c>
      <c r="F9" s="9" t="s">
        <v>168</v>
      </c>
      <c r="G9" s="10" t="s">
        <v>197</v>
      </c>
      <c r="H9" s="2" t="s">
        <v>165</v>
      </c>
      <c r="I9" s="3">
        <v>73.45</v>
      </c>
      <c r="J9" s="2">
        <v>38</v>
      </c>
      <c r="K9" s="3">
        <v>85.67</v>
      </c>
      <c r="L9" s="3">
        <f t="shared" si="0"/>
        <v>78.337999999999994</v>
      </c>
      <c r="M9" s="2">
        <v>1</v>
      </c>
    </row>
    <row r="10" spans="1:13" ht="24.95" customHeight="1">
      <c r="A10" s="1" t="s">
        <v>201</v>
      </c>
      <c r="B10" s="2" t="s">
        <v>202</v>
      </c>
      <c r="C10" s="2" t="s">
        <v>159</v>
      </c>
      <c r="D10" s="1" t="s">
        <v>203</v>
      </c>
      <c r="E10" s="8" t="s">
        <v>196</v>
      </c>
      <c r="F10" s="9" t="s">
        <v>168</v>
      </c>
      <c r="G10" s="10" t="s">
        <v>197</v>
      </c>
      <c r="H10" s="2" t="s">
        <v>165</v>
      </c>
      <c r="I10" s="3">
        <v>63.25</v>
      </c>
      <c r="J10" s="2">
        <v>37</v>
      </c>
      <c r="K10" s="3">
        <v>86.7</v>
      </c>
      <c r="L10" s="3">
        <f t="shared" si="0"/>
        <v>72.63</v>
      </c>
      <c r="M10" s="2">
        <v>2</v>
      </c>
    </row>
    <row r="11" spans="1:13" ht="24.95" customHeight="1">
      <c r="A11" s="1" t="s">
        <v>198</v>
      </c>
      <c r="B11" s="2" t="s">
        <v>199</v>
      </c>
      <c r="C11" s="2" t="s">
        <v>154</v>
      </c>
      <c r="D11" s="1" t="s">
        <v>200</v>
      </c>
      <c r="E11" s="8" t="s">
        <v>196</v>
      </c>
      <c r="F11" s="9" t="s">
        <v>168</v>
      </c>
      <c r="G11" s="10" t="s">
        <v>197</v>
      </c>
      <c r="H11" s="2" t="s">
        <v>165</v>
      </c>
      <c r="I11" s="3">
        <v>63.75</v>
      </c>
      <c r="J11" s="2">
        <v>40</v>
      </c>
      <c r="K11" s="3">
        <v>85.4</v>
      </c>
      <c r="L11" s="3">
        <f t="shared" si="0"/>
        <v>72.41</v>
      </c>
      <c r="M11" s="2">
        <v>3</v>
      </c>
    </row>
    <row r="12" spans="1:13" ht="24.95" customHeight="1">
      <c r="A12" s="1" t="s">
        <v>204</v>
      </c>
      <c r="B12" s="2" t="s">
        <v>205</v>
      </c>
      <c r="C12" s="2" t="s">
        <v>159</v>
      </c>
      <c r="D12" s="1" t="s">
        <v>206</v>
      </c>
      <c r="E12" s="8" t="s">
        <v>196</v>
      </c>
      <c r="F12" s="9" t="s">
        <v>168</v>
      </c>
      <c r="G12" s="10" t="s">
        <v>197</v>
      </c>
      <c r="H12" s="2" t="s">
        <v>165</v>
      </c>
      <c r="I12" s="3">
        <v>63.25</v>
      </c>
      <c r="J12" s="2">
        <v>39</v>
      </c>
      <c r="K12" s="3">
        <v>83.17</v>
      </c>
      <c r="L12" s="3">
        <f t="shared" si="0"/>
        <v>71.217999999999989</v>
      </c>
      <c r="M12" s="2">
        <v>4</v>
      </c>
    </row>
    <row r="13" spans="1:13" ht="24.95" customHeight="1">
      <c r="A13" s="1" t="s">
        <v>207</v>
      </c>
      <c r="B13" s="2" t="s">
        <v>208</v>
      </c>
      <c r="C13" s="2" t="s">
        <v>154</v>
      </c>
      <c r="D13" s="1" t="s">
        <v>209</v>
      </c>
      <c r="E13" s="8" t="s">
        <v>196</v>
      </c>
      <c r="F13" s="9" t="s">
        <v>169</v>
      </c>
      <c r="G13" s="10" t="s">
        <v>210</v>
      </c>
      <c r="H13" s="2" t="s">
        <v>165</v>
      </c>
      <c r="I13" s="3">
        <v>76.5</v>
      </c>
      <c r="J13" s="2">
        <v>49</v>
      </c>
      <c r="K13" s="3">
        <v>85.37</v>
      </c>
      <c r="L13" s="3">
        <f t="shared" si="0"/>
        <v>80.048000000000002</v>
      </c>
      <c r="M13" s="2">
        <v>1</v>
      </c>
    </row>
    <row r="14" spans="1:13" ht="24.95" customHeight="1">
      <c r="A14" s="1" t="s">
        <v>214</v>
      </c>
      <c r="B14" s="2" t="s">
        <v>215</v>
      </c>
      <c r="C14" s="2" t="s">
        <v>154</v>
      </c>
      <c r="D14" s="1" t="s">
        <v>216</v>
      </c>
      <c r="E14" s="8" t="s">
        <v>196</v>
      </c>
      <c r="F14" s="9" t="s">
        <v>169</v>
      </c>
      <c r="G14" s="10" t="s">
        <v>210</v>
      </c>
      <c r="H14" s="2" t="s">
        <v>165</v>
      </c>
      <c r="I14" s="3">
        <v>72.05</v>
      </c>
      <c r="J14" s="2">
        <v>48</v>
      </c>
      <c r="K14" s="3">
        <v>84.97</v>
      </c>
      <c r="L14" s="3">
        <f t="shared" si="0"/>
        <v>77.217999999999989</v>
      </c>
      <c r="M14" s="2">
        <v>2</v>
      </c>
    </row>
    <row r="15" spans="1:13" ht="24.95" customHeight="1">
      <c r="A15" s="1" t="s">
        <v>211</v>
      </c>
      <c r="B15" s="2" t="s">
        <v>212</v>
      </c>
      <c r="C15" s="2" t="s">
        <v>154</v>
      </c>
      <c r="D15" s="1" t="s">
        <v>213</v>
      </c>
      <c r="E15" s="8" t="s">
        <v>196</v>
      </c>
      <c r="F15" s="9" t="s">
        <v>169</v>
      </c>
      <c r="G15" s="10" t="s">
        <v>210</v>
      </c>
      <c r="H15" s="2" t="s">
        <v>165</v>
      </c>
      <c r="I15" s="3">
        <v>72.349999999999994</v>
      </c>
      <c r="J15" s="2">
        <v>47</v>
      </c>
      <c r="K15" s="3" t="s">
        <v>899</v>
      </c>
      <c r="L15" s="3"/>
      <c r="M15" s="2"/>
    </row>
    <row r="16" spans="1:13" ht="24.95" customHeight="1">
      <c r="A16" s="1" t="s">
        <v>217</v>
      </c>
      <c r="B16" s="2" t="s">
        <v>218</v>
      </c>
      <c r="C16" s="2" t="s">
        <v>159</v>
      </c>
      <c r="D16" s="1" t="s">
        <v>219</v>
      </c>
      <c r="E16" s="8" t="s">
        <v>196</v>
      </c>
      <c r="F16" s="9" t="s">
        <v>220</v>
      </c>
      <c r="G16" s="10" t="s">
        <v>221</v>
      </c>
      <c r="H16" s="2" t="s">
        <v>165</v>
      </c>
      <c r="I16" s="3">
        <v>70.900000000000006</v>
      </c>
      <c r="J16" s="2">
        <v>43</v>
      </c>
      <c r="K16" s="3">
        <v>85.07</v>
      </c>
      <c r="L16" s="3">
        <f t="shared" ref="L16:L23" si="1">I16*0.6+K16*0.4</f>
        <v>76.567999999999998</v>
      </c>
      <c r="M16" s="2">
        <v>1</v>
      </c>
    </row>
    <row r="17" spans="1:13" ht="24.95" customHeight="1">
      <c r="A17" s="1" t="s">
        <v>225</v>
      </c>
      <c r="B17" s="2" t="s">
        <v>226</v>
      </c>
      <c r="C17" s="2" t="s">
        <v>159</v>
      </c>
      <c r="D17" s="1" t="s">
        <v>227</v>
      </c>
      <c r="E17" s="8" t="s">
        <v>196</v>
      </c>
      <c r="F17" s="9" t="s">
        <v>220</v>
      </c>
      <c r="G17" s="10" t="s">
        <v>221</v>
      </c>
      <c r="H17" s="2" t="s">
        <v>165</v>
      </c>
      <c r="I17" s="3">
        <v>66</v>
      </c>
      <c r="J17" s="2">
        <v>42</v>
      </c>
      <c r="K17" s="3">
        <v>85.57</v>
      </c>
      <c r="L17" s="3">
        <f t="shared" si="1"/>
        <v>73.828000000000003</v>
      </c>
      <c r="M17" s="2">
        <v>2</v>
      </c>
    </row>
    <row r="18" spans="1:13" ht="24.95" customHeight="1">
      <c r="A18" s="1" t="s">
        <v>222</v>
      </c>
      <c r="B18" s="2" t="s">
        <v>223</v>
      </c>
      <c r="C18" s="2" t="s">
        <v>154</v>
      </c>
      <c r="D18" s="1" t="s">
        <v>224</v>
      </c>
      <c r="E18" s="8" t="s">
        <v>196</v>
      </c>
      <c r="F18" s="9" t="s">
        <v>220</v>
      </c>
      <c r="G18" s="10" t="s">
        <v>221</v>
      </c>
      <c r="H18" s="2" t="s">
        <v>165</v>
      </c>
      <c r="I18" s="3">
        <v>66.05</v>
      </c>
      <c r="J18" s="2">
        <v>41</v>
      </c>
      <c r="K18" s="3">
        <v>84.5</v>
      </c>
      <c r="L18" s="3">
        <f t="shared" si="1"/>
        <v>73.430000000000007</v>
      </c>
      <c r="M18" s="2">
        <v>3</v>
      </c>
    </row>
    <row r="19" spans="1:13" ht="24.95" customHeight="1">
      <c r="A19" s="1" t="s">
        <v>228</v>
      </c>
      <c r="B19" s="2" t="s">
        <v>229</v>
      </c>
      <c r="C19" s="2" t="s">
        <v>159</v>
      </c>
      <c r="D19" s="1" t="s">
        <v>230</v>
      </c>
      <c r="E19" s="8" t="s">
        <v>231</v>
      </c>
      <c r="F19" s="9" t="s">
        <v>168</v>
      </c>
      <c r="G19" s="10" t="s">
        <v>232</v>
      </c>
      <c r="H19" s="2" t="s">
        <v>165</v>
      </c>
      <c r="I19" s="3">
        <v>74.650000000000006</v>
      </c>
      <c r="J19" s="2">
        <v>20</v>
      </c>
      <c r="K19" s="3">
        <v>87.23</v>
      </c>
      <c r="L19" s="3">
        <f t="shared" si="1"/>
        <v>79.682000000000002</v>
      </c>
      <c r="M19" s="2">
        <v>1</v>
      </c>
    </row>
    <row r="20" spans="1:13" ht="24.95" customHeight="1">
      <c r="A20" s="1" t="s">
        <v>233</v>
      </c>
      <c r="B20" s="2" t="s">
        <v>234</v>
      </c>
      <c r="C20" s="2" t="s">
        <v>154</v>
      </c>
      <c r="D20" s="1" t="s">
        <v>235</v>
      </c>
      <c r="E20" s="8" t="s">
        <v>231</v>
      </c>
      <c r="F20" s="9" t="s">
        <v>168</v>
      </c>
      <c r="G20" s="10" t="s">
        <v>232</v>
      </c>
      <c r="H20" s="2" t="s">
        <v>165</v>
      </c>
      <c r="I20" s="3">
        <v>70.8</v>
      </c>
      <c r="J20" s="2">
        <v>21</v>
      </c>
      <c r="K20" s="3">
        <v>85.2</v>
      </c>
      <c r="L20" s="3">
        <f t="shared" si="1"/>
        <v>76.56</v>
      </c>
      <c r="M20" s="2">
        <v>2</v>
      </c>
    </row>
    <row r="21" spans="1:13" ht="24.95" customHeight="1">
      <c r="A21" s="1" t="s">
        <v>236</v>
      </c>
      <c r="B21" s="2" t="s">
        <v>237</v>
      </c>
      <c r="C21" s="2" t="s">
        <v>159</v>
      </c>
      <c r="D21" s="1" t="s">
        <v>238</v>
      </c>
      <c r="E21" s="8" t="s">
        <v>231</v>
      </c>
      <c r="F21" s="9" t="s">
        <v>168</v>
      </c>
      <c r="G21" s="10" t="s">
        <v>232</v>
      </c>
      <c r="H21" s="2" t="s">
        <v>165</v>
      </c>
      <c r="I21" s="3">
        <v>69.2</v>
      </c>
      <c r="J21" s="2">
        <v>19</v>
      </c>
      <c r="K21" s="3">
        <v>86.53</v>
      </c>
      <c r="L21" s="3">
        <f t="shared" si="1"/>
        <v>76.132000000000005</v>
      </c>
      <c r="M21" s="2">
        <v>3</v>
      </c>
    </row>
    <row r="22" spans="1:13" ht="24.95" customHeight="1">
      <c r="A22" s="1" t="s">
        <v>239</v>
      </c>
      <c r="B22" s="2" t="s">
        <v>240</v>
      </c>
      <c r="C22" s="2" t="s">
        <v>154</v>
      </c>
      <c r="D22" s="1" t="s">
        <v>241</v>
      </c>
      <c r="E22" s="8" t="s">
        <v>231</v>
      </c>
      <c r="F22" s="9" t="s">
        <v>169</v>
      </c>
      <c r="G22" s="10" t="s">
        <v>242</v>
      </c>
      <c r="H22" s="2" t="s">
        <v>165</v>
      </c>
      <c r="I22" s="3">
        <v>75.599999999999994</v>
      </c>
      <c r="J22" s="2">
        <v>4</v>
      </c>
      <c r="K22" s="3">
        <v>86.17</v>
      </c>
      <c r="L22" s="3">
        <f t="shared" si="1"/>
        <v>79.828000000000003</v>
      </c>
      <c r="M22" s="2">
        <v>1</v>
      </c>
    </row>
    <row r="23" spans="1:13" ht="24.95" customHeight="1">
      <c r="A23" s="1" t="s">
        <v>246</v>
      </c>
      <c r="B23" s="2" t="s">
        <v>247</v>
      </c>
      <c r="C23" s="2" t="s">
        <v>154</v>
      </c>
      <c r="D23" s="1" t="s">
        <v>248</v>
      </c>
      <c r="E23" s="8" t="s">
        <v>231</v>
      </c>
      <c r="F23" s="9" t="s">
        <v>169</v>
      </c>
      <c r="G23" s="10" t="s">
        <v>242</v>
      </c>
      <c r="H23" s="2" t="s">
        <v>165</v>
      </c>
      <c r="I23" s="3">
        <v>75.150000000000006</v>
      </c>
      <c r="J23" s="2">
        <v>5</v>
      </c>
      <c r="K23" s="3">
        <v>85.43</v>
      </c>
      <c r="L23" s="3">
        <f t="shared" si="1"/>
        <v>79.262</v>
      </c>
      <c r="M23" s="2">
        <v>2</v>
      </c>
    </row>
    <row r="24" spans="1:13" ht="24.95" customHeight="1">
      <c r="A24" s="1" t="s">
        <v>243</v>
      </c>
      <c r="B24" s="2" t="s">
        <v>244</v>
      </c>
      <c r="C24" s="2" t="s">
        <v>159</v>
      </c>
      <c r="D24" s="1" t="s">
        <v>245</v>
      </c>
      <c r="E24" s="8" t="s">
        <v>231</v>
      </c>
      <c r="F24" s="9" t="s">
        <v>169</v>
      </c>
      <c r="G24" s="10" t="s">
        <v>242</v>
      </c>
      <c r="H24" s="2" t="s">
        <v>165</v>
      </c>
      <c r="I24" s="3">
        <v>75.55</v>
      </c>
      <c r="J24" s="2">
        <v>6</v>
      </c>
      <c r="K24" s="3" t="s">
        <v>899</v>
      </c>
      <c r="L24" s="3"/>
      <c r="M24" s="2"/>
    </row>
    <row r="25" spans="1:13" ht="24.95" customHeight="1">
      <c r="A25" s="1" t="s">
        <v>249</v>
      </c>
      <c r="B25" s="2" t="s">
        <v>250</v>
      </c>
      <c r="C25" s="2" t="s">
        <v>154</v>
      </c>
      <c r="D25" s="1" t="s">
        <v>251</v>
      </c>
      <c r="E25" s="8" t="s">
        <v>252</v>
      </c>
      <c r="F25" s="9" t="s">
        <v>170</v>
      </c>
      <c r="G25" s="10" t="s">
        <v>253</v>
      </c>
      <c r="H25" s="2" t="s">
        <v>165</v>
      </c>
      <c r="I25" s="3">
        <v>73.099999999999994</v>
      </c>
      <c r="J25" s="2">
        <v>2</v>
      </c>
      <c r="K25" s="3">
        <v>86.63</v>
      </c>
      <c r="L25" s="3">
        <f t="shared" ref="L25:L42" si="2">I25*0.6+K25*0.4</f>
        <v>78.512</v>
      </c>
      <c r="M25" s="2">
        <v>1</v>
      </c>
    </row>
    <row r="26" spans="1:13" ht="24.95" customHeight="1">
      <c r="A26" s="1" t="s">
        <v>254</v>
      </c>
      <c r="B26" s="2" t="s">
        <v>255</v>
      </c>
      <c r="C26" s="2" t="s">
        <v>154</v>
      </c>
      <c r="D26" s="1" t="s">
        <v>256</v>
      </c>
      <c r="E26" s="8" t="s">
        <v>252</v>
      </c>
      <c r="F26" s="9" t="s">
        <v>170</v>
      </c>
      <c r="G26" s="10" t="s">
        <v>253</v>
      </c>
      <c r="H26" s="2" t="s">
        <v>165</v>
      </c>
      <c r="I26" s="3">
        <v>70.650000000000006</v>
      </c>
      <c r="J26" s="2">
        <v>1</v>
      </c>
      <c r="K26" s="3">
        <v>85.57</v>
      </c>
      <c r="L26" s="3">
        <f t="shared" si="2"/>
        <v>76.617999999999995</v>
      </c>
      <c r="M26" s="2">
        <v>2</v>
      </c>
    </row>
    <row r="27" spans="1:13" ht="24.95" customHeight="1">
      <c r="A27" s="1" t="s">
        <v>257</v>
      </c>
      <c r="B27" s="2" t="s">
        <v>258</v>
      </c>
      <c r="C27" s="2" t="s">
        <v>154</v>
      </c>
      <c r="D27" s="1" t="s">
        <v>259</v>
      </c>
      <c r="E27" s="8" t="s">
        <v>252</v>
      </c>
      <c r="F27" s="9" t="s">
        <v>170</v>
      </c>
      <c r="G27" s="10" t="s">
        <v>253</v>
      </c>
      <c r="H27" s="2" t="s">
        <v>165</v>
      </c>
      <c r="I27" s="3">
        <v>70.150000000000006</v>
      </c>
      <c r="J27" s="2">
        <v>3</v>
      </c>
      <c r="K27" s="3">
        <v>84.4</v>
      </c>
      <c r="L27" s="3">
        <f t="shared" si="2"/>
        <v>75.850000000000009</v>
      </c>
      <c r="M27" s="2">
        <v>3</v>
      </c>
    </row>
    <row r="28" spans="1:13" ht="24.95" customHeight="1">
      <c r="A28" s="1" t="s">
        <v>260</v>
      </c>
      <c r="B28" s="2" t="s">
        <v>261</v>
      </c>
      <c r="C28" s="2" t="s">
        <v>154</v>
      </c>
      <c r="D28" s="1" t="s">
        <v>262</v>
      </c>
      <c r="E28" s="8" t="s">
        <v>263</v>
      </c>
      <c r="F28" s="9" t="s">
        <v>168</v>
      </c>
      <c r="G28" s="10" t="s">
        <v>264</v>
      </c>
      <c r="H28" s="2" t="s">
        <v>165</v>
      </c>
      <c r="I28" s="3">
        <v>69.25</v>
      </c>
      <c r="J28" s="2">
        <v>30</v>
      </c>
      <c r="K28" s="3">
        <v>86.53</v>
      </c>
      <c r="L28" s="3">
        <f t="shared" si="2"/>
        <v>76.162000000000006</v>
      </c>
      <c r="M28" s="2">
        <v>1</v>
      </c>
    </row>
    <row r="29" spans="1:13" ht="24.95" customHeight="1">
      <c r="A29" s="1" t="s">
        <v>265</v>
      </c>
      <c r="B29" s="2" t="s">
        <v>266</v>
      </c>
      <c r="C29" s="2" t="s">
        <v>154</v>
      </c>
      <c r="D29" s="1" t="s">
        <v>267</v>
      </c>
      <c r="E29" s="8" t="s">
        <v>263</v>
      </c>
      <c r="F29" s="9" t="s">
        <v>168</v>
      </c>
      <c r="G29" s="10" t="s">
        <v>264</v>
      </c>
      <c r="H29" s="2" t="s">
        <v>165</v>
      </c>
      <c r="I29" s="3">
        <v>68.3</v>
      </c>
      <c r="J29" s="2">
        <v>28</v>
      </c>
      <c r="K29" s="3">
        <v>85.37</v>
      </c>
      <c r="L29" s="3">
        <f t="shared" si="2"/>
        <v>75.128</v>
      </c>
      <c r="M29" s="2">
        <v>2</v>
      </c>
    </row>
    <row r="30" spans="1:13" ht="24.95" customHeight="1">
      <c r="A30" s="1" t="s">
        <v>268</v>
      </c>
      <c r="B30" s="2" t="s">
        <v>269</v>
      </c>
      <c r="C30" s="2" t="s">
        <v>154</v>
      </c>
      <c r="D30" s="1" t="s">
        <v>270</v>
      </c>
      <c r="E30" s="8" t="s">
        <v>263</v>
      </c>
      <c r="F30" s="9" t="s">
        <v>168</v>
      </c>
      <c r="G30" s="10" t="s">
        <v>264</v>
      </c>
      <c r="H30" s="2" t="s">
        <v>165</v>
      </c>
      <c r="I30" s="3">
        <v>68.2</v>
      </c>
      <c r="J30" s="2">
        <v>29</v>
      </c>
      <c r="K30" s="3">
        <v>84.33</v>
      </c>
      <c r="L30" s="3">
        <f t="shared" si="2"/>
        <v>74.652000000000001</v>
      </c>
      <c r="M30" s="2">
        <v>3</v>
      </c>
    </row>
    <row r="31" spans="1:13" ht="24.95" customHeight="1">
      <c r="A31" s="1" t="s">
        <v>271</v>
      </c>
      <c r="B31" s="2" t="s">
        <v>272</v>
      </c>
      <c r="C31" s="2" t="s">
        <v>154</v>
      </c>
      <c r="D31" s="1" t="s">
        <v>273</v>
      </c>
      <c r="E31" s="8" t="s">
        <v>263</v>
      </c>
      <c r="F31" s="9" t="s">
        <v>169</v>
      </c>
      <c r="G31" s="10" t="s">
        <v>274</v>
      </c>
      <c r="H31" s="2" t="s">
        <v>165</v>
      </c>
      <c r="I31" s="3">
        <v>70.05</v>
      </c>
      <c r="J31" s="2">
        <v>25</v>
      </c>
      <c r="K31" s="3">
        <v>86.77</v>
      </c>
      <c r="L31" s="3">
        <f t="shared" si="2"/>
        <v>76.738</v>
      </c>
      <c r="M31" s="2">
        <v>1</v>
      </c>
    </row>
    <row r="32" spans="1:13" ht="24.95" customHeight="1">
      <c r="A32" s="1" t="s">
        <v>275</v>
      </c>
      <c r="B32" s="2" t="s">
        <v>276</v>
      </c>
      <c r="C32" s="2" t="s">
        <v>154</v>
      </c>
      <c r="D32" s="1" t="s">
        <v>277</v>
      </c>
      <c r="E32" s="8" t="s">
        <v>263</v>
      </c>
      <c r="F32" s="9" t="s">
        <v>169</v>
      </c>
      <c r="G32" s="10" t="s">
        <v>274</v>
      </c>
      <c r="H32" s="2" t="s">
        <v>165</v>
      </c>
      <c r="I32" s="3">
        <v>65.599999999999994</v>
      </c>
      <c r="J32" s="2">
        <v>26</v>
      </c>
      <c r="K32" s="3">
        <v>86.37</v>
      </c>
      <c r="L32" s="3">
        <f t="shared" si="2"/>
        <v>73.907999999999987</v>
      </c>
      <c r="M32" s="2">
        <v>2</v>
      </c>
    </row>
    <row r="33" spans="1:13" ht="24.95" customHeight="1">
      <c r="A33" s="1" t="s">
        <v>278</v>
      </c>
      <c r="B33" s="2" t="s">
        <v>279</v>
      </c>
      <c r="C33" s="2" t="s">
        <v>154</v>
      </c>
      <c r="D33" s="1" t="s">
        <v>280</v>
      </c>
      <c r="E33" s="8" t="s">
        <v>263</v>
      </c>
      <c r="F33" s="9" t="s">
        <v>169</v>
      </c>
      <c r="G33" s="10" t="s">
        <v>274</v>
      </c>
      <c r="H33" s="2" t="s">
        <v>165</v>
      </c>
      <c r="I33" s="3">
        <v>62.05</v>
      </c>
      <c r="J33" s="2">
        <v>27</v>
      </c>
      <c r="K33" s="3">
        <v>87.37</v>
      </c>
      <c r="L33" s="3">
        <f t="shared" si="2"/>
        <v>72.177999999999997</v>
      </c>
      <c r="M33" s="2">
        <v>3</v>
      </c>
    </row>
    <row r="34" spans="1:13" ht="24.95" customHeight="1">
      <c r="A34" s="1" t="s">
        <v>281</v>
      </c>
      <c r="B34" s="2" t="s">
        <v>282</v>
      </c>
      <c r="C34" s="2" t="s">
        <v>159</v>
      </c>
      <c r="D34" s="1" t="s">
        <v>283</v>
      </c>
      <c r="E34" s="8" t="s">
        <v>263</v>
      </c>
      <c r="F34" s="9" t="s">
        <v>220</v>
      </c>
      <c r="G34" s="10" t="s">
        <v>284</v>
      </c>
      <c r="H34" s="2" t="s">
        <v>165</v>
      </c>
      <c r="I34" s="3">
        <v>66</v>
      </c>
      <c r="J34" s="2">
        <v>31</v>
      </c>
      <c r="K34" s="3">
        <v>87.03</v>
      </c>
      <c r="L34" s="3">
        <f t="shared" si="2"/>
        <v>74.412000000000006</v>
      </c>
      <c r="M34" s="2">
        <v>1</v>
      </c>
    </row>
    <row r="35" spans="1:13" ht="24.95" customHeight="1">
      <c r="A35" s="1" t="s">
        <v>285</v>
      </c>
      <c r="B35" s="2" t="s">
        <v>286</v>
      </c>
      <c r="C35" s="2" t="s">
        <v>154</v>
      </c>
      <c r="D35" s="1" t="s">
        <v>287</v>
      </c>
      <c r="E35" s="8" t="s">
        <v>263</v>
      </c>
      <c r="F35" s="9" t="s">
        <v>220</v>
      </c>
      <c r="G35" s="10" t="s">
        <v>284</v>
      </c>
      <c r="H35" s="2" t="s">
        <v>165</v>
      </c>
      <c r="I35" s="3">
        <v>64.900000000000006</v>
      </c>
      <c r="J35" s="2">
        <v>32</v>
      </c>
      <c r="K35" s="3">
        <v>84.43</v>
      </c>
      <c r="L35" s="3">
        <f t="shared" si="2"/>
        <v>72.712000000000018</v>
      </c>
      <c r="M35" s="2">
        <v>2</v>
      </c>
    </row>
    <row r="36" spans="1:13" ht="24.95" customHeight="1">
      <c r="A36" s="1" t="s">
        <v>288</v>
      </c>
      <c r="B36" s="2" t="s">
        <v>289</v>
      </c>
      <c r="C36" s="2" t="s">
        <v>154</v>
      </c>
      <c r="D36" s="1" t="s">
        <v>290</v>
      </c>
      <c r="E36" s="8" t="s">
        <v>263</v>
      </c>
      <c r="F36" s="9" t="s">
        <v>220</v>
      </c>
      <c r="G36" s="10" t="s">
        <v>284</v>
      </c>
      <c r="H36" s="2" t="s">
        <v>165</v>
      </c>
      <c r="I36" s="3">
        <v>64.2</v>
      </c>
      <c r="J36" s="2">
        <v>33</v>
      </c>
      <c r="K36" s="3">
        <v>85.2</v>
      </c>
      <c r="L36" s="3">
        <f t="shared" si="2"/>
        <v>72.600000000000009</v>
      </c>
      <c r="M36" s="2">
        <v>3</v>
      </c>
    </row>
    <row r="37" spans="1:13" ht="24.95" customHeight="1">
      <c r="A37" s="1" t="s">
        <v>291</v>
      </c>
      <c r="B37" s="2" t="s">
        <v>292</v>
      </c>
      <c r="C37" s="2" t="s">
        <v>154</v>
      </c>
      <c r="D37" s="1" t="s">
        <v>293</v>
      </c>
      <c r="E37" s="8" t="s">
        <v>263</v>
      </c>
      <c r="F37" s="9" t="s">
        <v>294</v>
      </c>
      <c r="G37" s="10" t="s">
        <v>295</v>
      </c>
      <c r="H37" s="2" t="s">
        <v>165</v>
      </c>
      <c r="I37" s="3">
        <v>76.55</v>
      </c>
      <c r="J37" s="2">
        <v>9</v>
      </c>
      <c r="K37" s="3">
        <v>85.23</v>
      </c>
      <c r="L37" s="3">
        <f t="shared" si="2"/>
        <v>80.022000000000006</v>
      </c>
      <c r="M37" s="2">
        <v>1</v>
      </c>
    </row>
    <row r="38" spans="1:13" ht="24.95" customHeight="1">
      <c r="A38" s="1" t="s">
        <v>299</v>
      </c>
      <c r="B38" s="2" t="s">
        <v>300</v>
      </c>
      <c r="C38" s="2" t="s">
        <v>159</v>
      </c>
      <c r="D38" s="1" t="s">
        <v>301</v>
      </c>
      <c r="E38" s="8" t="s">
        <v>263</v>
      </c>
      <c r="F38" s="9" t="s">
        <v>294</v>
      </c>
      <c r="G38" s="10" t="s">
        <v>295</v>
      </c>
      <c r="H38" s="2" t="s">
        <v>165</v>
      </c>
      <c r="I38" s="3">
        <v>71.7</v>
      </c>
      <c r="J38" s="2">
        <v>7</v>
      </c>
      <c r="K38" s="3">
        <v>85.9</v>
      </c>
      <c r="L38" s="3">
        <f t="shared" si="2"/>
        <v>77.38000000000001</v>
      </c>
      <c r="M38" s="2">
        <v>2</v>
      </c>
    </row>
    <row r="39" spans="1:13" ht="24.95" customHeight="1">
      <c r="A39" s="1" t="s">
        <v>296</v>
      </c>
      <c r="B39" s="2" t="s">
        <v>297</v>
      </c>
      <c r="C39" s="2" t="s">
        <v>159</v>
      </c>
      <c r="D39" s="1" t="s">
        <v>298</v>
      </c>
      <c r="E39" s="8" t="s">
        <v>263</v>
      </c>
      <c r="F39" s="9" t="s">
        <v>294</v>
      </c>
      <c r="G39" s="10" t="s">
        <v>295</v>
      </c>
      <c r="H39" s="2" t="s">
        <v>165</v>
      </c>
      <c r="I39" s="3">
        <v>72.2</v>
      </c>
      <c r="J39" s="2">
        <v>8</v>
      </c>
      <c r="K39" s="3">
        <v>84.4</v>
      </c>
      <c r="L39" s="3">
        <f t="shared" si="2"/>
        <v>77.080000000000013</v>
      </c>
      <c r="M39" s="2">
        <v>3</v>
      </c>
    </row>
    <row r="40" spans="1:13" ht="24.95" customHeight="1">
      <c r="A40" s="1" t="s">
        <v>302</v>
      </c>
      <c r="B40" s="2" t="s">
        <v>303</v>
      </c>
      <c r="C40" s="2" t="s">
        <v>159</v>
      </c>
      <c r="D40" s="1" t="s">
        <v>304</v>
      </c>
      <c r="E40" s="8" t="s">
        <v>263</v>
      </c>
      <c r="F40" s="9" t="s">
        <v>305</v>
      </c>
      <c r="G40" s="10" t="s">
        <v>306</v>
      </c>
      <c r="H40" s="2" t="s">
        <v>165</v>
      </c>
      <c r="I40" s="3">
        <v>71.8</v>
      </c>
      <c r="J40" s="2">
        <v>10</v>
      </c>
      <c r="K40" s="3">
        <v>86.7</v>
      </c>
      <c r="L40" s="3">
        <f t="shared" si="2"/>
        <v>77.759999999999991</v>
      </c>
      <c r="M40" s="2">
        <v>1</v>
      </c>
    </row>
    <row r="41" spans="1:13" ht="24.95" customHeight="1">
      <c r="A41" s="1" t="s">
        <v>307</v>
      </c>
      <c r="B41" s="2" t="s">
        <v>308</v>
      </c>
      <c r="C41" s="2" t="s">
        <v>159</v>
      </c>
      <c r="D41" s="1" t="s">
        <v>309</v>
      </c>
      <c r="E41" s="8" t="s">
        <v>263</v>
      </c>
      <c r="F41" s="9" t="s">
        <v>305</v>
      </c>
      <c r="G41" s="10" t="s">
        <v>306</v>
      </c>
      <c r="H41" s="2" t="s">
        <v>165</v>
      </c>
      <c r="I41" s="3">
        <v>68.95</v>
      </c>
      <c r="J41" s="2">
        <v>12</v>
      </c>
      <c r="K41" s="3">
        <v>86.3</v>
      </c>
      <c r="L41" s="3">
        <f t="shared" si="2"/>
        <v>75.89</v>
      </c>
      <c r="M41" s="2">
        <v>2</v>
      </c>
    </row>
    <row r="42" spans="1:13" ht="24.95" customHeight="1">
      <c r="A42" s="1" t="s">
        <v>310</v>
      </c>
      <c r="B42" s="2" t="s">
        <v>311</v>
      </c>
      <c r="C42" s="2" t="s">
        <v>154</v>
      </c>
      <c r="D42" s="1" t="s">
        <v>312</v>
      </c>
      <c r="E42" s="8" t="s">
        <v>263</v>
      </c>
      <c r="F42" s="9" t="s">
        <v>305</v>
      </c>
      <c r="G42" s="10" t="s">
        <v>306</v>
      </c>
      <c r="H42" s="2" t="s">
        <v>165</v>
      </c>
      <c r="I42" s="3">
        <v>66.400000000000006</v>
      </c>
      <c r="J42" s="2">
        <v>11</v>
      </c>
      <c r="K42" s="3">
        <v>84.77</v>
      </c>
      <c r="L42" s="3">
        <f t="shared" si="2"/>
        <v>73.748000000000005</v>
      </c>
      <c r="M42" s="2">
        <v>3</v>
      </c>
    </row>
    <row r="43" spans="1:13" ht="24.95" customHeight="1">
      <c r="A43" s="1" t="s">
        <v>313</v>
      </c>
      <c r="B43" s="2" t="s">
        <v>314</v>
      </c>
      <c r="C43" s="2" t="s">
        <v>154</v>
      </c>
      <c r="D43" s="1" t="s">
        <v>315</v>
      </c>
      <c r="E43" s="8" t="s">
        <v>263</v>
      </c>
      <c r="F43" s="9" t="s">
        <v>316</v>
      </c>
      <c r="G43" s="10" t="s">
        <v>317</v>
      </c>
      <c r="H43" s="2" t="s">
        <v>165</v>
      </c>
      <c r="I43" s="3">
        <v>79.599999999999994</v>
      </c>
      <c r="J43" s="2">
        <v>50</v>
      </c>
      <c r="K43" s="3" t="s">
        <v>899</v>
      </c>
      <c r="L43" s="3"/>
      <c r="M43" s="2"/>
    </row>
    <row r="44" spans="1:13" ht="24.95" customHeight="1">
      <c r="A44" s="1" t="s">
        <v>318</v>
      </c>
      <c r="B44" s="2" t="s">
        <v>319</v>
      </c>
      <c r="C44" s="2" t="s">
        <v>159</v>
      </c>
      <c r="D44" s="1" t="s">
        <v>320</v>
      </c>
      <c r="E44" s="8" t="s">
        <v>263</v>
      </c>
      <c r="F44" s="9" t="s">
        <v>316</v>
      </c>
      <c r="G44" s="10" t="s">
        <v>317</v>
      </c>
      <c r="H44" s="2" t="s">
        <v>165</v>
      </c>
      <c r="I44" s="3">
        <v>76.599999999999994</v>
      </c>
      <c r="J44" s="2">
        <v>51</v>
      </c>
      <c r="K44" s="3" t="s">
        <v>899</v>
      </c>
      <c r="L44" s="3"/>
      <c r="M44" s="2"/>
    </row>
    <row r="45" spans="1:13" ht="24.95" customHeight="1">
      <c r="A45" s="1" t="s">
        <v>321</v>
      </c>
      <c r="B45" s="2" t="s">
        <v>322</v>
      </c>
      <c r="C45" s="2" t="s">
        <v>159</v>
      </c>
      <c r="D45" s="1" t="s">
        <v>323</v>
      </c>
      <c r="E45" s="8" t="s">
        <v>263</v>
      </c>
      <c r="F45" s="9" t="s">
        <v>316</v>
      </c>
      <c r="G45" s="10" t="s">
        <v>317</v>
      </c>
      <c r="H45" s="2" t="s">
        <v>165</v>
      </c>
      <c r="I45" s="3">
        <v>73.900000000000006</v>
      </c>
      <c r="J45" s="2">
        <v>52</v>
      </c>
      <c r="K45" s="3" t="s">
        <v>899</v>
      </c>
      <c r="L45" s="3"/>
      <c r="M45" s="2"/>
    </row>
    <row r="46" spans="1:13" ht="24.95" customHeight="1">
      <c r="A46" s="1" t="s">
        <v>324</v>
      </c>
      <c r="B46" s="2" t="s">
        <v>325</v>
      </c>
      <c r="C46" s="2" t="s">
        <v>154</v>
      </c>
      <c r="D46" s="1" t="s">
        <v>326</v>
      </c>
      <c r="E46" s="8" t="s">
        <v>327</v>
      </c>
      <c r="F46" s="9" t="s">
        <v>170</v>
      </c>
      <c r="G46" s="10" t="s">
        <v>328</v>
      </c>
      <c r="H46" s="2" t="s">
        <v>165</v>
      </c>
      <c r="I46" s="3">
        <v>70.900000000000006</v>
      </c>
      <c r="J46" s="2">
        <v>35</v>
      </c>
      <c r="K46" s="3">
        <v>87.37</v>
      </c>
      <c r="L46" s="3">
        <f t="shared" ref="L46:L51" si="3">I46*0.6+K46*0.4</f>
        <v>77.488</v>
      </c>
      <c r="M46" s="2">
        <v>1</v>
      </c>
    </row>
    <row r="47" spans="1:13" ht="24.95" customHeight="1">
      <c r="A47" s="1" t="s">
        <v>332</v>
      </c>
      <c r="B47" s="2" t="s">
        <v>333</v>
      </c>
      <c r="C47" s="2" t="s">
        <v>154</v>
      </c>
      <c r="D47" s="1" t="s">
        <v>334</v>
      </c>
      <c r="E47" s="8" t="s">
        <v>327</v>
      </c>
      <c r="F47" s="9" t="s">
        <v>170</v>
      </c>
      <c r="G47" s="10" t="s">
        <v>328</v>
      </c>
      <c r="H47" s="2" t="s">
        <v>165</v>
      </c>
      <c r="I47" s="3">
        <v>70.099999999999994</v>
      </c>
      <c r="J47" s="15">
        <v>34</v>
      </c>
      <c r="K47" s="16">
        <v>86.67</v>
      </c>
      <c r="L47" s="3">
        <f t="shared" si="3"/>
        <v>76.727999999999994</v>
      </c>
      <c r="M47" s="13">
        <v>2</v>
      </c>
    </row>
    <row r="48" spans="1:13" ht="24.95" customHeight="1">
      <c r="A48" s="1" t="s">
        <v>329</v>
      </c>
      <c r="B48" s="2" t="s">
        <v>330</v>
      </c>
      <c r="C48" s="2" t="s">
        <v>154</v>
      </c>
      <c r="D48" s="1" t="s">
        <v>331</v>
      </c>
      <c r="E48" s="8" t="s">
        <v>327</v>
      </c>
      <c r="F48" s="9" t="s">
        <v>170</v>
      </c>
      <c r="G48" s="10" t="s">
        <v>328</v>
      </c>
      <c r="H48" s="2" t="s">
        <v>165</v>
      </c>
      <c r="I48" s="3">
        <v>70.099999999999994</v>
      </c>
      <c r="J48" s="2">
        <v>36</v>
      </c>
      <c r="K48" s="16">
        <v>85.97</v>
      </c>
      <c r="L48" s="3">
        <f t="shared" si="3"/>
        <v>76.447999999999993</v>
      </c>
      <c r="M48" s="13">
        <v>3</v>
      </c>
    </row>
    <row r="49" spans="1:13" ht="24.95" customHeight="1">
      <c r="A49" s="1" t="s">
        <v>335</v>
      </c>
      <c r="B49" s="2" t="s">
        <v>336</v>
      </c>
      <c r="C49" s="2" t="s">
        <v>154</v>
      </c>
      <c r="D49" s="1" t="s">
        <v>337</v>
      </c>
      <c r="E49" s="8" t="s">
        <v>338</v>
      </c>
      <c r="F49" s="9" t="s">
        <v>166</v>
      </c>
      <c r="G49" s="10" t="s">
        <v>339</v>
      </c>
      <c r="H49" s="2" t="s">
        <v>165</v>
      </c>
      <c r="I49" s="3">
        <v>81.099999999999994</v>
      </c>
      <c r="J49" s="15">
        <v>18</v>
      </c>
      <c r="K49" s="16">
        <v>87.07</v>
      </c>
      <c r="L49" s="3">
        <f t="shared" si="3"/>
        <v>83.488</v>
      </c>
      <c r="M49" s="13">
        <v>1</v>
      </c>
    </row>
    <row r="50" spans="1:13" ht="24.95" customHeight="1">
      <c r="A50" s="1" t="s">
        <v>340</v>
      </c>
      <c r="B50" s="2" t="s">
        <v>341</v>
      </c>
      <c r="C50" s="2" t="s">
        <v>159</v>
      </c>
      <c r="D50" s="1" t="s">
        <v>342</v>
      </c>
      <c r="E50" s="8" t="s">
        <v>338</v>
      </c>
      <c r="F50" s="9" t="s">
        <v>166</v>
      </c>
      <c r="G50" s="10" t="s">
        <v>339</v>
      </c>
      <c r="H50" s="2" t="s">
        <v>165</v>
      </c>
      <c r="I50" s="3">
        <v>73.599999999999994</v>
      </c>
      <c r="J50" s="15">
        <v>15</v>
      </c>
      <c r="K50" s="16">
        <v>85.93</v>
      </c>
      <c r="L50" s="3">
        <f t="shared" si="3"/>
        <v>78.532000000000011</v>
      </c>
      <c r="M50" s="13">
        <v>2</v>
      </c>
    </row>
    <row r="51" spans="1:13" ht="24.95" customHeight="1">
      <c r="A51" s="1" t="s">
        <v>346</v>
      </c>
      <c r="B51" s="2" t="s">
        <v>347</v>
      </c>
      <c r="C51" s="2" t="s">
        <v>159</v>
      </c>
      <c r="D51" s="1" t="s">
        <v>348</v>
      </c>
      <c r="E51" s="8" t="s">
        <v>338</v>
      </c>
      <c r="F51" s="9" t="s">
        <v>166</v>
      </c>
      <c r="G51" s="10" t="s">
        <v>339</v>
      </c>
      <c r="H51" s="2" t="s">
        <v>165</v>
      </c>
      <c r="I51" s="3">
        <v>70.900000000000006</v>
      </c>
      <c r="J51" s="15">
        <v>14</v>
      </c>
      <c r="K51" s="16">
        <v>86.13</v>
      </c>
      <c r="L51" s="3">
        <f t="shared" si="3"/>
        <v>76.99199999999999</v>
      </c>
      <c r="M51" s="13">
        <v>3</v>
      </c>
    </row>
    <row r="52" spans="1:13" ht="24.95" customHeight="1">
      <c r="A52" s="1" t="s">
        <v>343</v>
      </c>
      <c r="B52" s="2" t="s">
        <v>344</v>
      </c>
      <c r="C52" s="2" t="s">
        <v>159</v>
      </c>
      <c r="D52" s="1" t="s">
        <v>345</v>
      </c>
      <c r="E52" s="8" t="s">
        <v>338</v>
      </c>
      <c r="F52" s="9" t="s">
        <v>166</v>
      </c>
      <c r="G52" s="10" t="s">
        <v>339</v>
      </c>
      <c r="H52" s="2" t="s">
        <v>165</v>
      </c>
      <c r="I52" s="3">
        <v>72</v>
      </c>
      <c r="J52" s="15">
        <v>13</v>
      </c>
      <c r="K52" s="16" t="s">
        <v>899</v>
      </c>
      <c r="L52" s="3"/>
      <c r="M52" s="13"/>
    </row>
    <row r="53" spans="1:13" ht="24.95" customHeight="1">
      <c r="A53" s="1" t="s">
        <v>349</v>
      </c>
      <c r="B53" s="2" t="s">
        <v>350</v>
      </c>
      <c r="C53" s="2" t="s">
        <v>154</v>
      </c>
      <c r="D53" s="1" t="s">
        <v>351</v>
      </c>
      <c r="E53" s="8" t="s">
        <v>338</v>
      </c>
      <c r="F53" s="9" t="s">
        <v>166</v>
      </c>
      <c r="G53" s="10" t="s">
        <v>339</v>
      </c>
      <c r="H53" s="2" t="s">
        <v>165</v>
      </c>
      <c r="I53" s="3">
        <v>70.45</v>
      </c>
      <c r="J53" s="15">
        <v>16</v>
      </c>
      <c r="K53" s="16" t="s">
        <v>899</v>
      </c>
      <c r="L53" s="3"/>
      <c r="M53" s="13"/>
    </row>
    <row r="54" spans="1:13" ht="24.95" customHeight="1">
      <c r="A54" s="1" t="s">
        <v>352</v>
      </c>
      <c r="B54" s="2" t="s">
        <v>353</v>
      </c>
      <c r="C54" s="2" t="s">
        <v>159</v>
      </c>
      <c r="D54" s="1" t="s">
        <v>354</v>
      </c>
      <c r="E54" s="8" t="s">
        <v>338</v>
      </c>
      <c r="F54" s="9" t="s">
        <v>166</v>
      </c>
      <c r="G54" s="10" t="s">
        <v>339</v>
      </c>
      <c r="H54" s="2" t="s">
        <v>165</v>
      </c>
      <c r="I54" s="3">
        <v>69.95</v>
      </c>
      <c r="J54" s="15">
        <v>17</v>
      </c>
      <c r="K54" s="16" t="s">
        <v>899</v>
      </c>
      <c r="L54" s="3"/>
      <c r="M54" s="13"/>
    </row>
  </sheetData>
  <mergeCells count="1">
    <mergeCell ref="A1:M1"/>
  </mergeCells>
  <phoneticPr fontId="6" type="noConversion"/>
  <printOptions horizontalCentered="1"/>
  <pageMargins left="0.11811023622047245" right="0.11811023622047245" top="0.31496062992125984" bottom="0.31496062992125984" header="0.31496062992125984" footer="0.15748031496062992"/>
  <pageSetup paperSize="9" orientation="landscape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workbookViewId="0">
      <selection activeCell="N55" sqref="N55"/>
    </sheetView>
  </sheetViews>
  <sheetFormatPr defaultColWidth="9" defaultRowHeight="13.5"/>
  <cols>
    <col min="1" max="1" width="11.25" bestFit="1" customWidth="1"/>
    <col min="2" max="2" width="6.375" bestFit="1" customWidth="1"/>
    <col min="3" max="3" width="3.25" bestFit="1" customWidth="1"/>
    <col min="4" max="4" width="5.875" bestFit="1" customWidth="1"/>
    <col min="5" max="5" width="40.625" customWidth="1"/>
    <col min="6" max="6" width="16" bestFit="1" customWidth="1"/>
    <col min="7" max="7" width="10.25" bestFit="1" customWidth="1"/>
    <col min="8" max="8" width="6.375" bestFit="1" customWidth="1"/>
    <col min="9" max="9" width="6.75" bestFit="1" customWidth="1"/>
    <col min="10" max="13" width="9.875" style="14" customWidth="1"/>
  </cols>
  <sheetData>
    <row r="1" spans="1:13" ht="39.950000000000003" customHeight="1">
      <c r="A1" s="40" t="s">
        <v>538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39.950000000000003" customHeight="1">
      <c r="A2" s="4" t="s">
        <v>137</v>
      </c>
      <c r="B2" s="5" t="s">
        <v>138</v>
      </c>
      <c r="C2" s="11" t="s">
        <v>145</v>
      </c>
      <c r="D2" s="6" t="s">
        <v>144</v>
      </c>
      <c r="E2" s="6" t="s">
        <v>139</v>
      </c>
      <c r="F2" s="6" t="s">
        <v>140</v>
      </c>
      <c r="G2" s="5" t="s">
        <v>141</v>
      </c>
      <c r="H2" s="11" t="s">
        <v>149</v>
      </c>
      <c r="I2" s="7" t="s">
        <v>142</v>
      </c>
      <c r="J2" s="4" t="s">
        <v>143</v>
      </c>
      <c r="K2" s="4" t="s">
        <v>146</v>
      </c>
      <c r="L2" s="4" t="s">
        <v>147</v>
      </c>
      <c r="M2" s="4" t="s">
        <v>148</v>
      </c>
    </row>
    <row r="3" spans="1:13" ht="24.95" customHeight="1">
      <c r="A3" s="1" t="s">
        <v>361</v>
      </c>
      <c r="B3" s="2" t="s">
        <v>362</v>
      </c>
      <c r="C3" s="2" t="s">
        <v>159</v>
      </c>
      <c r="D3" s="1" t="s">
        <v>363</v>
      </c>
      <c r="E3" s="8" t="s">
        <v>359</v>
      </c>
      <c r="F3" s="9" t="s">
        <v>166</v>
      </c>
      <c r="G3" s="10" t="s">
        <v>360</v>
      </c>
      <c r="H3" s="2" t="s">
        <v>165</v>
      </c>
      <c r="I3" s="3">
        <v>67.75</v>
      </c>
      <c r="J3" s="2">
        <v>21</v>
      </c>
      <c r="K3" s="3">
        <v>86.9</v>
      </c>
      <c r="L3" s="3">
        <f t="shared" ref="L3:L10" si="0">I3*0.6+K3*0.4</f>
        <v>75.41</v>
      </c>
      <c r="M3" s="2">
        <v>1</v>
      </c>
    </row>
    <row r="4" spans="1:13" ht="24.95" customHeight="1">
      <c r="A4" s="1" t="s">
        <v>356</v>
      </c>
      <c r="B4" s="2" t="s">
        <v>357</v>
      </c>
      <c r="C4" s="2" t="s">
        <v>159</v>
      </c>
      <c r="D4" s="1" t="s">
        <v>358</v>
      </c>
      <c r="E4" s="8" t="s">
        <v>359</v>
      </c>
      <c r="F4" s="9" t="s">
        <v>166</v>
      </c>
      <c r="G4" s="10" t="s">
        <v>360</v>
      </c>
      <c r="H4" s="2" t="s">
        <v>165</v>
      </c>
      <c r="I4" s="3">
        <v>68.599999999999994</v>
      </c>
      <c r="J4" s="2">
        <v>20</v>
      </c>
      <c r="K4" s="3">
        <v>85.13</v>
      </c>
      <c r="L4" s="3">
        <f t="shared" si="0"/>
        <v>75.211999999999989</v>
      </c>
      <c r="M4" s="2">
        <v>2</v>
      </c>
    </row>
    <row r="5" spans="1:13" ht="24.95" customHeight="1">
      <c r="A5" s="1" t="s">
        <v>364</v>
      </c>
      <c r="B5" s="2" t="s">
        <v>365</v>
      </c>
      <c r="C5" s="2" t="s">
        <v>159</v>
      </c>
      <c r="D5" s="1" t="s">
        <v>366</v>
      </c>
      <c r="E5" s="8" t="s">
        <v>359</v>
      </c>
      <c r="F5" s="9" t="s">
        <v>166</v>
      </c>
      <c r="G5" s="10" t="s">
        <v>360</v>
      </c>
      <c r="H5" s="2" t="s">
        <v>165</v>
      </c>
      <c r="I5" s="3">
        <v>67.099999999999994</v>
      </c>
      <c r="J5" s="2">
        <v>19</v>
      </c>
      <c r="K5" s="3">
        <v>84.97</v>
      </c>
      <c r="L5" s="3">
        <f t="shared" si="0"/>
        <v>74.24799999999999</v>
      </c>
      <c r="M5" s="2">
        <v>3</v>
      </c>
    </row>
    <row r="6" spans="1:13" ht="24.95" customHeight="1">
      <c r="A6" s="1" t="s">
        <v>367</v>
      </c>
      <c r="B6" s="2" t="s">
        <v>368</v>
      </c>
      <c r="C6" s="2" t="s">
        <v>159</v>
      </c>
      <c r="D6" s="1" t="s">
        <v>369</v>
      </c>
      <c r="E6" s="8" t="s">
        <v>359</v>
      </c>
      <c r="F6" s="9" t="s">
        <v>167</v>
      </c>
      <c r="G6" s="10" t="s">
        <v>370</v>
      </c>
      <c r="H6" s="2" t="s">
        <v>165</v>
      </c>
      <c r="I6" s="3">
        <v>78.25</v>
      </c>
      <c r="J6" s="2">
        <v>5</v>
      </c>
      <c r="K6" s="3">
        <v>87.1</v>
      </c>
      <c r="L6" s="3">
        <f t="shared" si="0"/>
        <v>81.789999999999992</v>
      </c>
      <c r="M6" s="2">
        <v>1</v>
      </c>
    </row>
    <row r="7" spans="1:13" ht="24.95" customHeight="1">
      <c r="A7" s="1" t="s">
        <v>371</v>
      </c>
      <c r="B7" s="2" t="s">
        <v>372</v>
      </c>
      <c r="C7" s="2" t="s">
        <v>154</v>
      </c>
      <c r="D7" s="1" t="s">
        <v>373</v>
      </c>
      <c r="E7" s="8" t="s">
        <v>359</v>
      </c>
      <c r="F7" s="9" t="s">
        <v>167</v>
      </c>
      <c r="G7" s="10" t="s">
        <v>370</v>
      </c>
      <c r="H7" s="2" t="s">
        <v>165</v>
      </c>
      <c r="I7" s="3">
        <v>76.599999999999994</v>
      </c>
      <c r="J7" s="2">
        <v>3</v>
      </c>
      <c r="K7" s="3">
        <v>86.63</v>
      </c>
      <c r="L7" s="3">
        <f t="shared" si="0"/>
        <v>80.611999999999995</v>
      </c>
      <c r="M7" s="2">
        <v>2</v>
      </c>
    </row>
    <row r="8" spans="1:13" ht="24.95" customHeight="1">
      <c r="A8" s="1" t="s">
        <v>377</v>
      </c>
      <c r="B8" s="2" t="s">
        <v>378</v>
      </c>
      <c r="C8" s="2" t="s">
        <v>154</v>
      </c>
      <c r="D8" s="1" t="s">
        <v>379</v>
      </c>
      <c r="E8" s="8" t="s">
        <v>359</v>
      </c>
      <c r="F8" s="9" t="s">
        <v>167</v>
      </c>
      <c r="G8" s="10" t="s">
        <v>370</v>
      </c>
      <c r="H8" s="2" t="s">
        <v>165</v>
      </c>
      <c r="I8" s="3">
        <v>69.8</v>
      </c>
      <c r="J8" s="2">
        <v>2</v>
      </c>
      <c r="K8" s="3">
        <v>85.93</v>
      </c>
      <c r="L8" s="3">
        <f t="shared" si="0"/>
        <v>76.25200000000001</v>
      </c>
      <c r="M8" s="2">
        <v>3</v>
      </c>
    </row>
    <row r="9" spans="1:13" ht="24.95" customHeight="1">
      <c r="A9" s="1" t="s">
        <v>374</v>
      </c>
      <c r="B9" s="2" t="s">
        <v>375</v>
      </c>
      <c r="C9" s="2" t="s">
        <v>154</v>
      </c>
      <c r="D9" s="1" t="s">
        <v>376</v>
      </c>
      <c r="E9" s="8" t="s">
        <v>359</v>
      </c>
      <c r="F9" s="9" t="s">
        <v>167</v>
      </c>
      <c r="G9" s="10" t="s">
        <v>370</v>
      </c>
      <c r="H9" s="2" t="s">
        <v>165</v>
      </c>
      <c r="I9" s="3">
        <v>69.849999999999994</v>
      </c>
      <c r="J9" s="2">
        <v>1</v>
      </c>
      <c r="K9" s="3">
        <v>84.67</v>
      </c>
      <c r="L9" s="3">
        <f t="shared" si="0"/>
        <v>75.777999999999992</v>
      </c>
      <c r="M9" s="2">
        <v>4</v>
      </c>
    </row>
    <row r="10" spans="1:13" ht="24.95" customHeight="1">
      <c r="A10" s="1" t="s">
        <v>383</v>
      </c>
      <c r="B10" s="2" t="s">
        <v>384</v>
      </c>
      <c r="C10" s="2" t="s">
        <v>159</v>
      </c>
      <c r="D10" s="1" t="s">
        <v>385</v>
      </c>
      <c r="E10" s="8" t="s">
        <v>359</v>
      </c>
      <c r="F10" s="9" t="s">
        <v>167</v>
      </c>
      <c r="G10" s="10" t="s">
        <v>370</v>
      </c>
      <c r="H10" s="2" t="s">
        <v>165</v>
      </c>
      <c r="I10" s="3">
        <v>68</v>
      </c>
      <c r="J10" s="2">
        <v>4</v>
      </c>
      <c r="K10" s="3">
        <v>85.7</v>
      </c>
      <c r="L10" s="3">
        <f t="shared" si="0"/>
        <v>75.08</v>
      </c>
      <c r="M10" s="2">
        <v>5</v>
      </c>
    </row>
    <row r="11" spans="1:13" ht="24.95" customHeight="1">
      <c r="A11" s="1" t="s">
        <v>380</v>
      </c>
      <c r="B11" s="2" t="s">
        <v>381</v>
      </c>
      <c r="C11" s="2" t="s">
        <v>159</v>
      </c>
      <c r="D11" s="1" t="s">
        <v>382</v>
      </c>
      <c r="E11" s="8" t="s">
        <v>359</v>
      </c>
      <c r="F11" s="9" t="s">
        <v>167</v>
      </c>
      <c r="G11" s="10" t="s">
        <v>370</v>
      </c>
      <c r="H11" s="2" t="s">
        <v>165</v>
      </c>
      <c r="I11" s="3">
        <v>69.650000000000006</v>
      </c>
      <c r="J11" s="2">
        <v>6</v>
      </c>
      <c r="K11" s="3" t="s">
        <v>900</v>
      </c>
      <c r="L11" s="3"/>
      <c r="M11" s="2"/>
    </row>
    <row r="12" spans="1:13" ht="24.95" customHeight="1">
      <c r="A12" s="1" t="s">
        <v>386</v>
      </c>
      <c r="B12" s="2" t="s">
        <v>387</v>
      </c>
      <c r="C12" s="2" t="s">
        <v>154</v>
      </c>
      <c r="D12" s="1" t="s">
        <v>388</v>
      </c>
      <c r="E12" s="8" t="s">
        <v>359</v>
      </c>
      <c r="F12" s="9" t="s">
        <v>389</v>
      </c>
      <c r="G12" s="10" t="s">
        <v>390</v>
      </c>
      <c r="H12" s="2" t="s">
        <v>165</v>
      </c>
      <c r="I12" s="3">
        <v>77</v>
      </c>
      <c r="J12" s="2">
        <v>47</v>
      </c>
      <c r="K12" s="3">
        <v>86.53</v>
      </c>
      <c r="L12" s="3">
        <f t="shared" ref="L12:L22" si="1">I12*0.6+K12*0.4</f>
        <v>80.811999999999998</v>
      </c>
      <c r="M12" s="2">
        <v>1</v>
      </c>
    </row>
    <row r="13" spans="1:13" ht="24.95" customHeight="1">
      <c r="A13" s="1" t="s">
        <v>391</v>
      </c>
      <c r="B13" s="2" t="s">
        <v>392</v>
      </c>
      <c r="C13" s="2" t="s">
        <v>154</v>
      </c>
      <c r="D13" s="1" t="s">
        <v>393</v>
      </c>
      <c r="E13" s="8" t="s">
        <v>359</v>
      </c>
      <c r="F13" s="9" t="s">
        <v>389</v>
      </c>
      <c r="G13" s="10" t="s">
        <v>390</v>
      </c>
      <c r="H13" s="2" t="s">
        <v>165</v>
      </c>
      <c r="I13" s="3">
        <v>75.900000000000006</v>
      </c>
      <c r="J13" s="2">
        <v>49</v>
      </c>
      <c r="K13" s="3">
        <v>87.07</v>
      </c>
      <c r="L13" s="3">
        <f t="shared" si="1"/>
        <v>80.367999999999995</v>
      </c>
      <c r="M13" s="2">
        <v>2</v>
      </c>
    </row>
    <row r="14" spans="1:13" ht="24.95" customHeight="1">
      <c r="A14" s="1" t="s">
        <v>394</v>
      </c>
      <c r="B14" s="2" t="s">
        <v>395</v>
      </c>
      <c r="C14" s="2" t="s">
        <v>154</v>
      </c>
      <c r="D14" s="1" t="s">
        <v>396</v>
      </c>
      <c r="E14" s="8" t="s">
        <v>359</v>
      </c>
      <c r="F14" s="9" t="s">
        <v>389</v>
      </c>
      <c r="G14" s="10" t="s">
        <v>390</v>
      </c>
      <c r="H14" s="2" t="s">
        <v>165</v>
      </c>
      <c r="I14" s="3">
        <v>75.349999999999994</v>
      </c>
      <c r="J14" s="2">
        <v>46</v>
      </c>
      <c r="K14" s="3">
        <v>86.33</v>
      </c>
      <c r="L14" s="3">
        <f t="shared" si="1"/>
        <v>79.74199999999999</v>
      </c>
      <c r="M14" s="2">
        <v>3</v>
      </c>
    </row>
    <row r="15" spans="1:13" ht="24.95" customHeight="1">
      <c r="A15" s="1" t="s">
        <v>397</v>
      </c>
      <c r="B15" s="2" t="s">
        <v>398</v>
      </c>
      <c r="C15" s="2" t="s">
        <v>159</v>
      </c>
      <c r="D15" s="1" t="s">
        <v>399</v>
      </c>
      <c r="E15" s="8" t="s">
        <v>359</v>
      </c>
      <c r="F15" s="9" t="s">
        <v>389</v>
      </c>
      <c r="G15" s="10" t="s">
        <v>390</v>
      </c>
      <c r="H15" s="2" t="s">
        <v>165</v>
      </c>
      <c r="I15" s="3">
        <v>72.900000000000006</v>
      </c>
      <c r="J15" s="2">
        <v>50</v>
      </c>
      <c r="K15" s="3">
        <v>85.77</v>
      </c>
      <c r="L15" s="3">
        <f t="shared" si="1"/>
        <v>78.048000000000002</v>
      </c>
      <c r="M15" s="2">
        <v>4</v>
      </c>
    </row>
    <row r="16" spans="1:13" ht="24.95" customHeight="1">
      <c r="A16" s="1" t="s">
        <v>400</v>
      </c>
      <c r="B16" s="2" t="s">
        <v>401</v>
      </c>
      <c r="C16" s="2" t="s">
        <v>154</v>
      </c>
      <c r="D16" s="1" t="s">
        <v>402</v>
      </c>
      <c r="E16" s="8" t="s">
        <v>359</v>
      </c>
      <c r="F16" s="9" t="s">
        <v>389</v>
      </c>
      <c r="G16" s="10" t="s">
        <v>390</v>
      </c>
      <c r="H16" s="2" t="s">
        <v>165</v>
      </c>
      <c r="I16" s="3">
        <v>70.599999999999994</v>
      </c>
      <c r="J16" s="2">
        <v>45</v>
      </c>
      <c r="K16" s="3">
        <v>85.7</v>
      </c>
      <c r="L16" s="3">
        <f t="shared" si="1"/>
        <v>76.639999999999986</v>
      </c>
      <c r="M16" s="2">
        <v>5</v>
      </c>
    </row>
    <row r="17" spans="1:13" ht="24.95" customHeight="1">
      <c r="A17" s="1" t="s">
        <v>403</v>
      </c>
      <c r="B17" s="2" t="s">
        <v>404</v>
      </c>
      <c r="C17" s="2" t="s">
        <v>154</v>
      </c>
      <c r="D17" s="1" t="s">
        <v>405</v>
      </c>
      <c r="E17" s="8" t="s">
        <v>359</v>
      </c>
      <c r="F17" s="9" t="s">
        <v>389</v>
      </c>
      <c r="G17" s="10" t="s">
        <v>390</v>
      </c>
      <c r="H17" s="2" t="s">
        <v>165</v>
      </c>
      <c r="I17" s="3">
        <v>68.75</v>
      </c>
      <c r="J17" s="2">
        <v>48</v>
      </c>
      <c r="K17" s="3">
        <v>85.6</v>
      </c>
      <c r="L17" s="3">
        <f t="shared" si="1"/>
        <v>75.490000000000009</v>
      </c>
      <c r="M17" s="2">
        <v>6</v>
      </c>
    </row>
    <row r="18" spans="1:13" ht="24.95" customHeight="1">
      <c r="A18" s="1" t="s">
        <v>406</v>
      </c>
      <c r="B18" s="2" t="s">
        <v>407</v>
      </c>
      <c r="C18" s="2" t="s">
        <v>154</v>
      </c>
      <c r="D18" s="1" t="s">
        <v>408</v>
      </c>
      <c r="E18" s="8" t="s">
        <v>359</v>
      </c>
      <c r="F18" s="9" t="s">
        <v>409</v>
      </c>
      <c r="G18" s="10" t="s">
        <v>410</v>
      </c>
      <c r="H18" s="2" t="s">
        <v>165</v>
      </c>
      <c r="I18" s="3">
        <v>77.400000000000006</v>
      </c>
      <c r="J18" s="2">
        <v>31</v>
      </c>
      <c r="K18" s="3">
        <v>86.27</v>
      </c>
      <c r="L18" s="3">
        <f t="shared" si="1"/>
        <v>80.948000000000008</v>
      </c>
      <c r="M18" s="2">
        <v>1</v>
      </c>
    </row>
    <row r="19" spans="1:13" ht="24.95" customHeight="1">
      <c r="A19" s="1" t="s">
        <v>411</v>
      </c>
      <c r="B19" s="2" t="s">
        <v>412</v>
      </c>
      <c r="C19" s="2" t="s">
        <v>159</v>
      </c>
      <c r="D19" s="1" t="s">
        <v>413</v>
      </c>
      <c r="E19" s="8" t="s">
        <v>359</v>
      </c>
      <c r="F19" s="9" t="s">
        <v>409</v>
      </c>
      <c r="G19" s="10" t="s">
        <v>410</v>
      </c>
      <c r="H19" s="2" t="s">
        <v>165</v>
      </c>
      <c r="I19" s="3">
        <v>74.849999999999994</v>
      </c>
      <c r="J19" s="2">
        <v>33</v>
      </c>
      <c r="K19" s="3">
        <v>87.1</v>
      </c>
      <c r="L19" s="3">
        <f t="shared" si="1"/>
        <v>79.75</v>
      </c>
      <c r="M19" s="2">
        <v>2</v>
      </c>
    </row>
    <row r="20" spans="1:13" ht="24.95" customHeight="1">
      <c r="A20" s="1" t="s">
        <v>414</v>
      </c>
      <c r="B20" s="2" t="s">
        <v>415</v>
      </c>
      <c r="C20" s="2" t="s">
        <v>159</v>
      </c>
      <c r="D20" s="1" t="s">
        <v>416</v>
      </c>
      <c r="E20" s="8" t="s">
        <v>359</v>
      </c>
      <c r="F20" s="9" t="s">
        <v>409</v>
      </c>
      <c r="G20" s="10" t="s">
        <v>410</v>
      </c>
      <c r="H20" s="2" t="s">
        <v>165</v>
      </c>
      <c r="I20" s="3">
        <v>73.400000000000006</v>
      </c>
      <c r="J20" s="2">
        <v>32</v>
      </c>
      <c r="K20" s="3">
        <v>84.23</v>
      </c>
      <c r="L20" s="3">
        <f t="shared" si="1"/>
        <v>77.731999999999999</v>
      </c>
      <c r="M20" s="2">
        <v>3</v>
      </c>
    </row>
    <row r="21" spans="1:13" ht="24.95" customHeight="1">
      <c r="A21" s="1" t="s">
        <v>417</v>
      </c>
      <c r="B21" s="2" t="s">
        <v>418</v>
      </c>
      <c r="C21" s="2" t="s">
        <v>154</v>
      </c>
      <c r="D21" s="1" t="s">
        <v>419</v>
      </c>
      <c r="E21" s="8" t="s">
        <v>359</v>
      </c>
      <c r="F21" s="9" t="s">
        <v>420</v>
      </c>
      <c r="G21" s="10" t="s">
        <v>421</v>
      </c>
      <c r="H21" s="2" t="s">
        <v>165</v>
      </c>
      <c r="I21" s="3">
        <v>76.099999999999994</v>
      </c>
      <c r="J21" s="2">
        <v>43</v>
      </c>
      <c r="K21" s="3">
        <v>85.5</v>
      </c>
      <c r="L21" s="3">
        <f t="shared" si="1"/>
        <v>79.86</v>
      </c>
      <c r="M21" s="2">
        <v>1</v>
      </c>
    </row>
    <row r="22" spans="1:13" ht="24.95" customHeight="1">
      <c r="A22" s="1" t="s">
        <v>422</v>
      </c>
      <c r="B22" s="2" t="s">
        <v>423</v>
      </c>
      <c r="C22" s="2" t="s">
        <v>154</v>
      </c>
      <c r="D22" s="1" t="s">
        <v>424</v>
      </c>
      <c r="E22" s="8" t="s">
        <v>359</v>
      </c>
      <c r="F22" s="9" t="s">
        <v>420</v>
      </c>
      <c r="G22" s="10" t="s">
        <v>421</v>
      </c>
      <c r="H22" s="2" t="s">
        <v>165</v>
      </c>
      <c r="I22" s="3">
        <v>74.349999999999994</v>
      </c>
      <c r="J22" s="2">
        <v>44</v>
      </c>
      <c r="K22" s="3">
        <v>85.43</v>
      </c>
      <c r="L22" s="3">
        <f t="shared" si="1"/>
        <v>78.781999999999996</v>
      </c>
      <c r="M22" s="2">
        <v>2</v>
      </c>
    </row>
    <row r="23" spans="1:13" ht="24.95" customHeight="1">
      <c r="A23" s="1" t="s">
        <v>425</v>
      </c>
      <c r="B23" s="2" t="s">
        <v>426</v>
      </c>
      <c r="C23" s="2" t="s">
        <v>159</v>
      </c>
      <c r="D23" s="1" t="s">
        <v>427</v>
      </c>
      <c r="E23" s="8" t="s">
        <v>359</v>
      </c>
      <c r="F23" s="9" t="s">
        <v>420</v>
      </c>
      <c r="G23" s="10" t="s">
        <v>421</v>
      </c>
      <c r="H23" s="2" t="s">
        <v>165</v>
      </c>
      <c r="I23" s="3">
        <v>71.099999999999994</v>
      </c>
      <c r="J23" s="2">
        <v>42</v>
      </c>
      <c r="K23" s="3" t="s">
        <v>900</v>
      </c>
      <c r="L23" s="3"/>
      <c r="M23" s="2"/>
    </row>
    <row r="24" spans="1:13" ht="24.95" customHeight="1">
      <c r="A24" s="1" t="s">
        <v>428</v>
      </c>
      <c r="B24" s="2" t="s">
        <v>429</v>
      </c>
      <c r="C24" s="2" t="s">
        <v>154</v>
      </c>
      <c r="D24" s="1" t="s">
        <v>430</v>
      </c>
      <c r="E24" s="8" t="s">
        <v>359</v>
      </c>
      <c r="F24" s="9" t="s">
        <v>168</v>
      </c>
      <c r="G24" s="10" t="s">
        <v>431</v>
      </c>
      <c r="H24" s="2" t="s">
        <v>165</v>
      </c>
      <c r="I24" s="3">
        <v>78.400000000000006</v>
      </c>
      <c r="J24" s="2">
        <v>35</v>
      </c>
      <c r="K24" s="3">
        <v>86.33</v>
      </c>
      <c r="L24" s="3">
        <f t="shared" ref="L24:L45" si="2">I24*0.6+K24*0.4</f>
        <v>81.572000000000003</v>
      </c>
      <c r="M24" s="2">
        <v>1</v>
      </c>
    </row>
    <row r="25" spans="1:13" ht="24.95" customHeight="1">
      <c r="A25" s="1" t="s">
        <v>432</v>
      </c>
      <c r="B25" s="2" t="s">
        <v>433</v>
      </c>
      <c r="C25" s="2" t="s">
        <v>154</v>
      </c>
      <c r="D25" s="1" t="s">
        <v>434</v>
      </c>
      <c r="E25" s="8" t="s">
        <v>359</v>
      </c>
      <c r="F25" s="9" t="s">
        <v>168</v>
      </c>
      <c r="G25" s="10" t="s">
        <v>431</v>
      </c>
      <c r="H25" s="2" t="s">
        <v>165</v>
      </c>
      <c r="I25" s="3">
        <v>75.849999999999994</v>
      </c>
      <c r="J25" s="2">
        <v>38</v>
      </c>
      <c r="K25" s="3">
        <v>86.13</v>
      </c>
      <c r="L25" s="3">
        <f t="shared" si="2"/>
        <v>79.961999999999989</v>
      </c>
      <c r="M25" s="2">
        <v>2</v>
      </c>
    </row>
    <row r="26" spans="1:13" ht="24.95" customHeight="1">
      <c r="A26" s="1" t="s">
        <v>438</v>
      </c>
      <c r="B26" s="2" t="s">
        <v>439</v>
      </c>
      <c r="C26" s="2" t="s">
        <v>154</v>
      </c>
      <c r="D26" s="1" t="s">
        <v>440</v>
      </c>
      <c r="E26" s="8" t="s">
        <v>359</v>
      </c>
      <c r="F26" s="9" t="s">
        <v>168</v>
      </c>
      <c r="G26" s="10" t="s">
        <v>431</v>
      </c>
      <c r="H26" s="2" t="s">
        <v>165</v>
      </c>
      <c r="I26" s="3">
        <v>70.2</v>
      </c>
      <c r="J26" s="2">
        <v>37</v>
      </c>
      <c r="K26" s="3">
        <v>86.03</v>
      </c>
      <c r="L26" s="3">
        <f t="shared" si="2"/>
        <v>76.531999999999996</v>
      </c>
      <c r="M26" s="2">
        <v>3</v>
      </c>
    </row>
    <row r="27" spans="1:13" ht="24.95" customHeight="1">
      <c r="A27" s="1" t="s">
        <v>435</v>
      </c>
      <c r="B27" s="2" t="s">
        <v>436</v>
      </c>
      <c r="C27" s="2" t="s">
        <v>154</v>
      </c>
      <c r="D27" s="1" t="s">
        <v>437</v>
      </c>
      <c r="E27" s="8" t="s">
        <v>359</v>
      </c>
      <c r="F27" s="9" t="s">
        <v>168</v>
      </c>
      <c r="G27" s="10" t="s">
        <v>431</v>
      </c>
      <c r="H27" s="2" t="s">
        <v>165</v>
      </c>
      <c r="I27" s="3">
        <v>70.3</v>
      </c>
      <c r="J27" s="2">
        <v>36</v>
      </c>
      <c r="K27" s="3">
        <v>85.57</v>
      </c>
      <c r="L27" s="3">
        <f t="shared" si="2"/>
        <v>76.408000000000001</v>
      </c>
      <c r="M27" s="2">
        <v>4</v>
      </c>
    </row>
    <row r="28" spans="1:13" ht="24.95" customHeight="1">
      <c r="A28" s="1" t="s">
        <v>441</v>
      </c>
      <c r="B28" s="2" t="s">
        <v>442</v>
      </c>
      <c r="C28" s="2" t="s">
        <v>154</v>
      </c>
      <c r="D28" s="1" t="s">
        <v>443</v>
      </c>
      <c r="E28" s="8" t="s">
        <v>359</v>
      </c>
      <c r="F28" s="9" t="s">
        <v>168</v>
      </c>
      <c r="G28" s="10" t="s">
        <v>431</v>
      </c>
      <c r="H28" s="2" t="s">
        <v>165</v>
      </c>
      <c r="I28" s="3">
        <v>69.400000000000006</v>
      </c>
      <c r="J28" s="2">
        <v>34</v>
      </c>
      <c r="K28" s="3">
        <v>85.4</v>
      </c>
      <c r="L28" s="3">
        <f t="shared" si="2"/>
        <v>75.800000000000011</v>
      </c>
      <c r="M28" s="2">
        <v>5</v>
      </c>
    </row>
    <row r="29" spans="1:13" ht="24.95" customHeight="1">
      <c r="A29" s="1" t="s">
        <v>444</v>
      </c>
      <c r="B29" s="2" t="s">
        <v>445</v>
      </c>
      <c r="C29" s="2" t="s">
        <v>154</v>
      </c>
      <c r="D29" s="1" t="s">
        <v>446</v>
      </c>
      <c r="E29" s="8" t="s">
        <v>359</v>
      </c>
      <c r="F29" s="9" t="s">
        <v>169</v>
      </c>
      <c r="G29" s="10" t="s">
        <v>447</v>
      </c>
      <c r="H29" s="2" t="s">
        <v>165</v>
      </c>
      <c r="I29" s="3">
        <v>68.900000000000006</v>
      </c>
      <c r="J29" s="2">
        <v>30</v>
      </c>
      <c r="K29" s="3">
        <v>85.8</v>
      </c>
      <c r="L29" s="3">
        <f t="shared" si="2"/>
        <v>75.66</v>
      </c>
      <c r="M29" s="2">
        <v>1</v>
      </c>
    </row>
    <row r="30" spans="1:13" ht="24.95" customHeight="1">
      <c r="A30" s="1" t="s">
        <v>448</v>
      </c>
      <c r="B30" s="2" t="s">
        <v>449</v>
      </c>
      <c r="C30" s="2" t="s">
        <v>159</v>
      </c>
      <c r="D30" s="1" t="s">
        <v>450</v>
      </c>
      <c r="E30" s="8" t="s">
        <v>359</v>
      </c>
      <c r="F30" s="9" t="s">
        <v>169</v>
      </c>
      <c r="G30" s="10" t="s">
        <v>447</v>
      </c>
      <c r="H30" s="2" t="s">
        <v>165</v>
      </c>
      <c r="I30" s="3">
        <v>65.599999999999994</v>
      </c>
      <c r="J30" s="2">
        <v>28</v>
      </c>
      <c r="K30" s="3">
        <v>86</v>
      </c>
      <c r="L30" s="3">
        <f t="shared" si="2"/>
        <v>73.759999999999991</v>
      </c>
      <c r="M30" s="2">
        <v>2</v>
      </c>
    </row>
    <row r="31" spans="1:13" ht="24.95" customHeight="1">
      <c r="A31" s="1" t="s">
        <v>451</v>
      </c>
      <c r="B31" s="2" t="s">
        <v>452</v>
      </c>
      <c r="C31" s="2" t="s">
        <v>154</v>
      </c>
      <c r="D31" s="1" t="s">
        <v>453</v>
      </c>
      <c r="E31" s="8" t="s">
        <v>359</v>
      </c>
      <c r="F31" s="9" t="s">
        <v>169</v>
      </c>
      <c r="G31" s="10" t="s">
        <v>447</v>
      </c>
      <c r="H31" s="2" t="s">
        <v>165</v>
      </c>
      <c r="I31" s="3">
        <v>63.1</v>
      </c>
      <c r="J31" s="2">
        <v>29</v>
      </c>
      <c r="K31" s="3">
        <v>85</v>
      </c>
      <c r="L31" s="3">
        <f t="shared" si="2"/>
        <v>71.86</v>
      </c>
      <c r="M31" s="2">
        <v>3</v>
      </c>
    </row>
    <row r="32" spans="1:13" ht="24.95" customHeight="1">
      <c r="A32" s="1" t="s">
        <v>454</v>
      </c>
      <c r="B32" s="2" t="s">
        <v>455</v>
      </c>
      <c r="C32" s="2" t="s">
        <v>154</v>
      </c>
      <c r="D32" s="1" t="s">
        <v>456</v>
      </c>
      <c r="E32" s="8" t="s">
        <v>457</v>
      </c>
      <c r="F32" s="9" t="s">
        <v>168</v>
      </c>
      <c r="G32" s="10" t="s">
        <v>458</v>
      </c>
      <c r="H32" s="2" t="s">
        <v>165</v>
      </c>
      <c r="I32" s="3">
        <v>79.7</v>
      </c>
      <c r="J32" s="2">
        <v>7</v>
      </c>
      <c r="K32" s="3">
        <v>86.73</v>
      </c>
      <c r="L32" s="3">
        <f t="shared" si="2"/>
        <v>82.512</v>
      </c>
      <c r="M32" s="2">
        <v>1</v>
      </c>
    </row>
    <row r="33" spans="1:13" ht="24.95" customHeight="1">
      <c r="A33" s="1" t="s">
        <v>459</v>
      </c>
      <c r="B33" s="2" t="s">
        <v>460</v>
      </c>
      <c r="C33" s="2" t="s">
        <v>154</v>
      </c>
      <c r="D33" s="1" t="s">
        <v>461</v>
      </c>
      <c r="E33" s="8" t="s">
        <v>457</v>
      </c>
      <c r="F33" s="9" t="s">
        <v>168</v>
      </c>
      <c r="G33" s="10" t="s">
        <v>458</v>
      </c>
      <c r="H33" s="2" t="s">
        <v>165</v>
      </c>
      <c r="I33" s="3">
        <v>79.2</v>
      </c>
      <c r="J33" s="2">
        <v>8</v>
      </c>
      <c r="K33" s="3">
        <v>85.6</v>
      </c>
      <c r="L33" s="3">
        <f t="shared" si="2"/>
        <v>81.760000000000005</v>
      </c>
      <c r="M33" s="2">
        <v>2</v>
      </c>
    </row>
    <row r="34" spans="1:13" ht="24.95" customHeight="1">
      <c r="A34" s="1" t="s">
        <v>462</v>
      </c>
      <c r="B34" s="2" t="s">
        <v>463</v>
      </c>
      <c r="C34" s="2" t="s">
        <v>159</v>
      </c>
      <c r="D34" s="1" t="s">
        <v>464</v>
      </c>
      <c r="E34" s="8" t="s">
        <v>457</v>
      </c>
      <c r="F34" s="9" t="s">
        <v>168</v>
      </c>
      <c r="G34" s="10" t="s">
        <v>458</v>
      </c>
      <c r="H34" s="2" t="s">
        <v>165</v>
      </c>
      <c r="I34" s="3">
        <v>77.25</v>
      </c>
      <c r="J34" s="2">
        <v>9</v>
      </c>
      <c r="K34" s="3">
        <v>86.33</v>
      </c>
      <c r="L34" s="3">
        <f t="shared" si="2"/>
        <v>80.882000000000005</v>
      </c>
      <c r="M34" s="2">
        <v>3</v>
      </c>
    </row>
    <row r="35" spans="1:13" ht="24.95" customHeight="1">
      <c r="A35" s="1" t="s">
        <v>465</v>
      </c>
      <c r="B35" s="2" t="s">
        <v>466</v>
      </c>
      <c r="C35" s="2" t="s">
        <v>154</v>
      </c>
      <c r="D35" s="1" t="s">
        <v>467</v>
      </c>
      <c r="E35" s="8" t="s">
        <v>457</v>
      </c>
      <c r="F35" s="9" t="s">
        <v>169</v>
      </c>
      <c r="G35" s="10" t="s">
        <v>468</v>
      </c>
      <c r="H35" s="2" t="s">
        <v>165</v>
      </c>
      <c r="I35" s="3">
        <v>72.650000000000006</v>
      </c>
      <c r="J35" s="2">
        <v>15</v>
      </c>
      <c r="K35" s="3">
        <v>84.93</v>
      </c>
      <c r="L35" s="3">
        <f t="shared" si="2"/>
        <v>77.562000000000012</v>
      </c>
      <c r="M35" s="2">
        <v>1</v>
      </c>
    </row>
    <row r="36" spans="1:13" ht="24.95" customHeight="1">
      <c r="A36" s="1" t="s">
        <v>469</v>
      </c>
      <c r="B36" s="2" t="s">
        <v>470</v>
      </c>
      <c r="C36" s="2" t="s">
        <v>159</v>
      </c>
      <c r="D36" s="1" t="s">
        <v>471</v>
      </c>
      <c r="E36" s="8" t="s">
        <v>457</v>
      </c>
      <c r="F36" s="9" t="s">
        <v>169</v>
      </c>
      <c r="G36" s="10" t="s">
        <v>468</v>
      </c>
      <c r="H36" s="2" t="s">
        <v>165</v>
      </c>
      <c r="I36" s="3">
        <v>70.7</v>
      </c>
      <c r="J36" s="2">
        <v>14</v>
      </c>
      <c r="K36" s="3">
        <v>86.13</v>
      </c>
      <c r="L36" s="3">
        <f t="shared" si="2"/>
        <v>76.872</v>
      </c>
      <c r="M36" s="2">
        <v>2</v>
      </c>
    </row>
    <row r="37" spans="1:13" ht="24.95" customHeight="1">
      <c r="A37" s="1" t="s">
        <v>472</v>
      </c>
      <c r="B37" s="2" t="s">
        <v>473</v>
      </c>
      <c r="C37" s="2" t="s">
        <v>154</v>
      </c>
      <c r="D37" s="1" t="s">
        <v>474</v>
      </c>
      <c r="E37" s="8" t="s">
        <v>457</v>
      </c>
      <c r="F37" s="9" t="s">
        <v>169</v>
      </c>
      <c r="G37" s="10" t="s">
        <v>468</v>
      </c>
      <c r="H37" s="2" t="s">
        <v>165</v>
      </c>
      <c r="I37" s="3">
        <v>69.7</v>
      </c>
      <c r="J37" s="2">
        <v>13</v>
      </c>
      <c r="K37" s="3">
        <v>85</v>
      </c>
      <c r="L37" s="3">
        <f t="shared" si="2"/>
        <v>75.819999999999993</v>
      </c>
      <c r="M37" s="2">
        <v>3</v>
      </c>
    </row>
    <row r="38" spans="1:13" ht="24.95" customHeight="1">
      <c r="A38" s="1" t="s">
        <v>475</v>
      </c>
      <c r="B38" s="2" t="s">
        <v>476</v>
      </c>
      <c r="C38" s="2" t="s">
        <v>154</v>
      </c>
      <c r="D38" s="1" t="s">
        <v>477</v>
      </c>
      <c r="E38" s="8" t="s">
        <v>478</v>
      </c>
      <c r="F38" s="9" t="s">
        <v>164</v>
      </c>
      <c r="G38" s="10" t="s">
        <v>479</v>
      </c>
      <c r="H38" s="2" t="s">
        <v>165</v>
      </c>
      <c r="I38" s="3">
        <v>69.099999999999994</v>
      </c>
      <c r="J38" s="2">
        <v>24</v>
      </c>
      <c r="K38" s="3">
        <v>86.47</v>
      </c>
      <c r="L38" s="3">
        <f t="shared" si="2"/>
        <v>76.048000000000002</v>
      </c>
      <c r="M38" s="2">
        <v>1</v>
      </c>
    </row>
    <row r="39" spans="1:13" ht="24.95" customHeight="1">
      <c r="A39" s="1" t="s">
        <v>480</v>
      </c>
      <c r="B39" s="2" t="s">
        <v>481</v>
      </c>
      <c r="C39" s="2" t="s">
        <v>154</v>
      </c>
      <c r="D39" s="1" t="s">
        <v>482</v>
      </c>
      <c r="E39" s="8" t="s">
        <v>478</v>
      </c>
      <c r="F39" s="9" t="s">
        <v>164</v>
      </c>
      <c r="G39" s="10" t="s">
        <v>479</v>
      </c>
      <c r="H39" s="2" t="s">
        <v>165</v>
      </c>
      <c r="I39" s="3">
        <v>67.2</v>
      </c>
      <c r="J39" s="2">
        <v>23</v>
      </c>
      <c r="K39" s="3">
        <v>85.33</v>
      </c>
      <c r="L39" s="3">
        <f t="shared" si="2"/>
        <v>74.451999999999998</v>
      </c>
      <c r="M39" s="2">
        <v>2</v>
      </c>
    </row>
    <row r="40" spans="1:13" ht="24.95" customHeight="1">
      <c r="A40" s="1" t="s">
        <v>483</v>
      </c>
      <c r="B40" s="2" t="s">
        <v>484</v>
      </c>
      <c r="C40" s="2" t="s">
        <v>154</v>
      </c>
      <c r="D40" s="1" t="s">
        <v>485</v>
      </c>
      <c r="E40" s="8" t="s">
        <v>478</v>
      </c>
      <c r="F40" s="9" t="s">
        <v>164</v>
      </c>
      <c r="G40" s="10" t="s">
        <v>479</v>
      </c>
      <c r="H40" s="2" t="s">
        <v>165</v>
      </c>
      <c r="I40" s="3">
        <v>67.05</v>
      </c>
      <c r="J40" s="2">
        <v>22</v>
      </c>
      <c r="K40" s="3">
        <v>85.5</v>
      </c>
      <c r="L40" s="3">
        <f t="shared" si="2"/>
        <v>74.430000000000007</v>
      </c>
      <c r="M40" s="2">
        <v>3</v>
      </c>
    </row>
    <row r="41" spans="1:13" ht="24.95" customHeight="1">
      <c r="A41" s="1" t="s">
        <v>486</v>
      </c>
      <c r="B41" s="2" t="s">
        <v>487</v>
      </c>
      <c r="C41" s="2" t="s">
        <v>154</v>
      </c>
      <c r="D41" s="1" t="s">
        <v>488</v>
      </c>
      <c r="E41" s="8" t="s">
        <v>158</v>
      </c>
      <c r="F41" s="9" t="s">
        <v>170</v>
      </c>
      <c r="G41" s="10" t="s">
        <v>489</v>
      </c>
      <c r="H41" s="2" t="s">
        <v>165</v>
      </c>
      <c r="I41" s="3">
        <v>76.55</v>
      </c>
      <c r="J41" s="2">
        <v>17</v>
      </c>
      <c r="K41" s="3">
        <v>85.93</v>
      </c>
      <c r="L41" s="3">
        <f t="shared" si="2"/>
        <v>80.302000000000007</v>
      </c>
      <c r="M41" s="2">
        <v>1</v>
      </c>
    </row>
    <row r="42" spans="1:13" ht="24.95" customHeight="1">
      <c r="A42" s="1" t="s">
        <v>490</v>
      </c>
      <c r="B42" s="2" t="s">
        <v>491</v>
      </c>
      <c r="C42" s="2" t="s">
        <v>154</v>
      </c>
      <c r="D42" s="1" t="s">
        <v>492</v>
      </c>
      <c r="E42" s="8" t="s">
        <v>158</v>
      </c>
      <c r="F42" s="9" t="s">
        <v>170</v>
      </c>
      <c r="G42" s="10" t="s">
        <v>489</v>
      </c>
      <c r="H42" s="2" t="s">
        <v>165</v>
      </c>
      <c r="I42" s="3">
        <v>72.099999999999994</v>
      </c>
      <c r="J42" s="2">
        <v>16</v>
      </c>
      <c r="K42" s="3">
        <v>85.2</v>
      </c>
      <c r="L42" s="3">
        <f t="shared" si="2"/>
        <v>77.34</v>
      </c>
      <c r="M42" s="2">
        <v>2</v>
      </c>
    </row>
    <row r="43" spans="1:13" ht="24.95" customHeight="1">
      <c r="A43" s="1" t="s">
        <v>493</v>
      </c>
      <c r="B43" s="2" t="s">
        <v>494</v>
      </c>
      <c r="C43" s="2" t="s">
        <v>154</v>
      </c>
      <c r="D43" s="1" t="s">
        <v>495</v>
      </c>
      <c r="E43" s="8" t="s">
        <v>158</v>
      </c>
      <c r="F43" s="9" t="s">
        <v>170</v>
      </c>
      <c r="G43" s="10" t="s">
        <v>489</v>
      </c>
      <c r="H43" s="2" t="s">
        <v>165</v>
      </c>
      <c r="I43" s="3">
        <v>71.55</v>
      </c>
      <c r="J43" s="15">
        <v>18</v>
      </c>
      <c r="K43" s="16">
        <v>85.9</v>
      </c>
      <c r="L43" s="3">
        <f t="shared" si="2"/>
        <v>77.290000000000006</v>
      </c>
      <c r="M43" s="13">
        <v>3</v>
      </c>
    </row>
    <row r="44" spans="1:13" ht="24.95" customHeight="1">
      <c r="A44" s="1" t="s">
        <v>496</v>
      </c>
      <c r="B44" s="1" t="s">
        <v>497</v>
      </c>
      <c r="C44" s="1" t="s">
        <v>154</v>
      </c>
      <c r="D44" s="1" t="s">
        <v>498</v>
      </c>
      <c r="E44" s="8" t="s">
        <v>499</v>
      </c>
      <c r="F44" s="9" t="s">
        <v>164</v>
      </c>
      <c r="G44" s="9" t="s">
        <v>500</v>
      </c>
      <c r="H44" s="2" t="s">
        <v>165</v>
      </c>
      <c r="I44" s="3">
        <v>76.95</v>
      </c>
      <c r="J44" s="15">
        <v>52</v>
      </c>
      <c r="K44" s="16">
        <v>86.5</v>
      </c>
      <c r="L44" s="3">
        <f t="shared" si="2"/>
        <v>80.77000000000001</v>
      </c>
      <c r="M44" s="13">
        <v>1</v>
      </c>
    </row>
    <row r="45" spans="1:13" ht="24.95" customHeight="1">
      <c r="A45" s="1" t="s">
        <v>501</v>
      </c>
      <c r="B45" s="1" t="s">
        <v>502</v>
      </c>
      <c r="C45" s="1" t="s">
        <v>154</v>
      </c>
      <c r="D45" s="1" t="s">
        <v>503</v>
      </c>
      <c r="E45" s="8" t="s">
        <v>499</v>
      </c>
      <c r="F45" s="9" t="s">
        <v>164</v>
      </c>
      <c r="G45" s="9" t="s">
        <v>500</v>
      </c>
      <c r="H45" s="2" t="s">
        <v>165</v>
      </c>
      <c r="I45" s="3">
        <v>73.349999999999994</v>
      </c>
      <c r="J45" s="15">
        <v>51</v>
      </c>
      <c r="K45" s="16">
        <v>86.53</v>
      </c>
      <c r="L45" s="3">
        <f t="shared" si="2"/>
        <v>78.622</v>
      </c>
      <c r="M45" s="13">
        <v>2</v>
      </c>
    </row>
    <row r="46" spans="1:13" ht="24.95" customHeight="1">
      <c r="A46" s="1" t="s">
        <v>504</v>
      </c>
      <c r="B46" s="1" t="s">
        <v>505</v>
      </c>
      <c r="C46" s="1" t="s">
        <v>154</v>
      </c>
      <c r="D46" s="1" t="s">
        <v>506</v>
      </c>
      <c r="E46" s="8" t="s">
        <v>499</v>
      </c>
      <c r="F46" s="9" t="s">
        <v>164</v>
      </c>
      <c r="G46" s="9" t="s">
        <v>500</v>
      </c>
      <c r="H46" s="2" t="s">
        <v>165</v>
      </c>
      <c r="I46" s="3">
        <v>72.650000000000006</v>
      </c>
      <c r="J46" s="15">
        <v>53</v>
      </c>
      <c r="K46" s="16" t="s">
        <v>900</v>
      </c>
      <c r="L46" s="3"/>
      <c r="M46" s="13"/>
    </row>
    <row r="47" spans="1:13" ht="24.95" customHeight="1">
      <c r="A47" s="1" t="s">
        <v>507</v>
      </c>
      <c r="B47" s="1" t="s">
        <v>508</v>
      </c>
      <c r="C47" s="1" t="s">
        <v>154</v>
      </c>
      <c r="D47" s="1" t="s">
        <v>509</v>
      </c>
      <c r="E47" s="8" t="s">
        <v>510</v>
      </c>
      <c r="F47" s="9" t="s">
        <v>170</v>
      </c>
      <c r="G47" s="9" t="s">
        <v>511</v>
      </c>
      <c r="H47" s="2" t="s">
        <v>165</v>
      </c>
      <c r="I47" s="3">
        <v>74.599999999999994</v>
      </c>
      <c r="J47" s="15">
        <v>11</v>
      </c>
      <c r="K47" s="16">
        <v>85.87</v>
      </c>
      <c r="L47" s="3">
        <f>I47*0.6+K47*0.4</f>
        <v>79.108000000000004</v>
      </c>
      <c r="M47" s="13">
        <v>1</v>
      </c>
    </row>
    <row r="48" spans="1:13" ht="24.95" customHeight="1">
      <c r="A48" s="1" t="s">
        <v>512</v>
      </c>
      <c r="B48" s="1" t="s">
        <v>513</v>
      </c>
      <c r="C48" s="1" t="s">
        <v>154</v>
      </c>
      <c r="D48" s="1" t="s">
        <v>514</v>
      </c>
      <c r="E48" s="8" t="s">
        <v>510</v>
      </c>
      <c r="F48" s="9" t="s">
        <v>170</v>
      </c>
      <c r="G48" s="9" t="s">
        <v>511</v>
      </c>
      <c r="H48" s="2" t="s">
        <v>165</v>
      </c>
      <c r="I48" s="3">
        <v>74.400000000000006</v>
      </c>
      <c r="J48" s="15">
        <v>10</v>
      </c>
      <c r="K48" s="16">
        <v>85.97</v>
      </c>
      <c r="L48" s="3">
        <f>I48*0.6+K48*0.4</f>
        <v>79.027999999999992</v>
      </c>
      <c r="M48" s="13">
        <v>2</v>
      </c>
    </row>
    <row r="49" spans="1:13" ht="24.95" customHeight="1">
      <c r="A49" s="1" t="s">
        <v>515</v>
      </c>
      <c r="B49" s="1" t="s">
        <v>516</v>
      </c>
      <c r="C49" s="1" t="s">
        <v>154</v>
      </c>
      <c r="D49" s="1" t="s">
        <v>517</v>
      </c>
      <c r="E49" s="8" t="s">
        <v>510</v>
      </c>
      <c r="F49" s="9" t="s">
        <v>170</v>
      </c>
      <c r="G49" s="9" t="s">
        <v>511</v>
      </c>
      <c r="H49" s="2" t="s">
        <v>165</v>
      </c>
      <c r="I49" s="3">
        <v>72.599999999999994</v>
      </c>
      <c r="J49" s="15">
        <v>12</v>
      </c>
      <c r="K49" s="16">
        <v>85.13</v>
      </c>
      <c r="L49" s="3">
        <f>I49*0.6+K49*0.4</f>
        <v>77.611999999999995</v>
      </c>
      <c r="M49" s="13">
        <v>3</v>
      </c>
    </row>
    <row r="50" spans="1:13" ht="24.95" customHeight="1">
      <c r="A50" s="1" t="s">
        <v>518</v>
      </c>
      <c r="B50" s="1" t="s">
        <v>519</v>
      </c>
      <c r="C50" s="1" t="s">
        <v>154</v>
      </c>
      <c r="D50" s="1" t="s">
        <v>520</v>
      </c>
      <c r="E50" s="8" t="s">
        <v>510</v>
      </c>
      <c r="F50" s="9" t="s">
        <v>164</v>
      </c>
      <c r="G50" s="9" t="s">
        <v>521</v>
      </c>
      <c r="H50" s="2" t="s">
        <v>165</v>
      </c>
      <c r="I50" s="3">
        <v>79.5</v>
      </c>
      <c r="J50" s="15">
        <v>27</v>
      </c>
      <c r="K50" s="16">
        <v>86.17</v>
      </c>
      <c r="L50" s="3">
        <f>I50*0.6+K50*0.4</f>
        <v>82.168000000000006</v>
      </c>
      <c r="M50" s="13">
        <v>1</v>
      </c>
    </row>
    <row r="51" spans="1:13" ht="24.95" customHeight="1">
      <c r="A51" s="1" t="s">
        <v>522</v>
      </c>
      <c r="B51" s="1" t="s">
        <v>523</v>
      </c>
      <c r="C51" s="1" t="s">
        <v>154</v>
      </c>
      <c r="D51" s="1" t="s">
        <v>524</v>
      </c>
      <c r="E51" s="8" t="s">
        <v>510</v>
      </c>
      <c r="F51" s="9" t="s">
        <v>164</v>
      </c>
      <c r="G51" s="9" t="s">
        <v>521</v>
      </c>
      <c r="H51" s="2" t="s">
        <v>165</v>
      </c>
      <c r="I51" s="3">
        <v>78</v>
      </c>
      <c r="J51" s="15">
        <v>26</v>
      </c>
      <c r="K51" s="16">
        <v>86.57</v>
      </c>
      <c r="L51" s="3">
        <f>I51*0.6+K51*0.4</f>
        <v>81.427999999999997</v>
      </c>
      <c r="M51" s="13">
        <v>2</v>
      </c>
    </row>
    <row r="52" spans="1:13" ht="24.95" customHeight="1">
      <c r="A52" s="1" t="s">
        <v>525</v>
      </c>
      <c r="B52" s="1" t="s">
        <v>526</v>
      </c>
      <c r="C52" s="1" t="s">
        <v>154</v>
      </c>
      <c r="D52" s="1" t="s">
        <v>527</v>
      </c>
      <c r="E52" s="8" t="s">
        <v>510</v>
      </c>
      <c r="F52" s="9" t="s">
        <v>164</v>
      </c>
      <c r="G52" s="9" t="s">
        <v>521</v>
      </c>
      <c r="H52" s="2" t="s">
        <v>165</v>
      </c>
      <c r="I52" s="3">
        <v>77.55</v>
      </c>
      <c r="J52" s="15">
        <v>25</v>
      </c>
      <c r="K52" s="16" t="s">
        <v>900</v>
      </c>
      <c r="L52" s="3"/>
      <c r="M52" s="13"/>
    </row>
    <row r="53" spans="1:13" ht="24.95" customHeight="1">
      <c r="A53" s="1" t="s">
        <v>528</v>
      </c>
      <c r="B53" s="1" t="s">
        <v>529</v>
      </c>
      <c r="C53" s="1" t="s">
        <v>154</v>
      </c>
      <c r="D53" s="1" t="s">
        <v>530</v>
      </c>
      <c r="E53" s="8" t="s">
        <v>174</v>
      </c>
      <c r="F53" s="9" t="s">
        <v>164</v>
      </c>
      <c r="G53" s="9" t="s">
        <v>531</v>
      </c>
      <c r="H53" s="2" t="s">
        <v>165</v>
      </c>
      <c r="I53" s="3">
        <v>73.45</v>
      </c>
      <c r="J53" s="15">
        <v>39</v>
      </c>
      <c r="K53" s="16">
        <v>86.33</v>
      </c>
      <c r="L53" s="3">
        <f>I53*0.6+K53*0.4</f>
        <v>78.602000000000004</v>
      </c>
      <c r="M53" s="13">
        <v>1</v>
      </c>
    </row>
    <row r="54" spans="1:13" ht="24.95" customHeight="1">
      <c r="A54" s="1" t="s">
        <v>535</v>
      </c>
      <c r="B54" s="1" t="s">
        <v>536</v>
      </c>
      <c r="C54" s="1" t="s">
        <v>159</v>
      </c>
      <c r="D54" s="1" t="s">
        <v>537</v>
      </c>
      <c r="E54" s="8" t="s">
        <v>174</v>
      </c>
      <c r="F54" s="9" t="s">
        <v>164</v>
      </c>
      <c r="G54" s="9" t="s">
        <v>531</v>
      </c>
      <c r="H54" s="2" t="s">
        <v>165</v>
      </c>
      <c r="I54" s="3">
        <v>61.4</v>
      </c>
      <c r="J54" s="15">
        <v>40</v>
      </c>
      <c r="K54" s="16">
        <v>85.67</v>
      </c>
      <c r="L54" s="3">
        <f>I54*0.6+K54*0.4</f>
        <v>71.108000000000004</v>
      </c>
      <c r="M54" s="13">
        <v>2</v>
      </c>
    </row>
    <row r="55" spans="1:13" ht="24.95" customHeight="1">
      <c r="A55" s="1" t="s">
        <v>532</v>
      </c>
      <c r="B55" s="1" t="s">
        <v>533</v>
      </c>
      <c r="C55" s="1" t="s">
        <v>154</v>
      </c>
      <c r="D55" s="1" t="s">
        <v>534</v>
      </c>
      <c r="E55" s="8" t="s">
        <v>174</v>
      </c>
      <c r="F55" s="9" t="s">
        <v>164</v>
      </c>
      <c r="G55" s="9" t="s">
        <v>531</v>
      </c>
      <c r="H55" s="2" t="s">
        <v>165</v>
      </c>
      <c r="I55" s="3">
        <v>68.05</v>
      </c>
      <c r="J55" s="15">
        <v>41</v>
      </c>
      <c r="K55" s="16" t="s">
        <v>900</v>
      </c>
      <c r="L55" s="3"/>
      <c r="M55" s="13"/>
    </row>
  </sheetData>
  <mergeCells count="1">
    <mergeCell ref="A1:M1"/>
  </mergeCells>
  <phoneticPr fontId="1" type="noConversion"/>
  <printOptions horizontalCentered="1"/>
  <pageMargins left="0.11811023622047245" right="0.11811023622047245" top="0.31496062992125984" bottom="0.31496062992125984" header="0.31496062992125984" footer="0.15748031496062992"/>
  <pageSetup paperSize="9" orientation="landscape" r:id="rId1"/>
  <headerFooter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5"/>
  <sheetViews>
    <sheetView topLeftCell="A49" workbookViewId="0">
      <selection activeCell="O6" sqref="O6"/>
    </sheetView>
  </sheetViews>
  <sheetFormatPr defaultColWidth="9" defaultRowHeight="13.5"/>
  <cols>
    <col min="1" max="1" width="11.25" bestFit="1" customWidth="1"/>
    <col min="2" max="2" width="6.375" bestFit="1" customWidth="1"/>
    <col min="3" max="3" width="3.25" bestFit="1" customWidth="1"/>
    <col min="4" max="4" width="5.875" bestFit="1" customWidth="1"/>
    <col min="5" max="5" width="40.625" customWidth="1"/>
    <col min="6" max="6" width="16" bestFit="1" customWidth="1"/>
    <col min="7" max="7" width="10.25" bestFit="1" customWidth="1"/>
    <col min="8" max="8" width="6.375" bestFit="1" customWidth="1"/>
    <col min="9" max="9" width="6.75" style="12" bestFit="1" customWidth="1"/>
    <col min="10" max="10" width="9.875" style="14" customWidth="1"/>
    <col min="11" max="12" width="9.875" style="28" customWidth="1"/>
    <col min="13" max="13" width="9.875" style="14" customWidth="1"/>
  </cols>
  <sheetData>
    <row r="1" spans="1:13" ht="39.950000000000003" customHeight="1">
      <c r="A1" s="40" t="s">
        <v>901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37.5" customHeight="1">
      <c r="A2" s="4" t="s">
        <v>137</v>
      </c>
      <c r="B2" s="5" t="s">
        <v>138</v>
      </c>
      <c r="C2" s="11" t="s">
        <v>902</v>
      </c>
      <c r="D2" s="6" t="s">
        <v>903</v>
      </c>
      <c r="E2" s="6" t="s">
        <v>139</v>
      </c>
      <c r="F2" s="6" t="s">
        <v>140</v>
      </c>
      <c r="G2" s="5" t="s">
        <v>141</v>
      </c>
      <c r="H2" s="11" t="s">
        <v>904</v>
      </c>
      <c r="I2" s="17" t="s">
        <v>142</v>
      </c>
      <c r="J2" s="4" t="s">
        <v>143</v>
      </c>
      <c r="K2" s="17" t="s">
        <v>905</v>
      </c>
      <c r="L2" s="17" t="s">
        <v>906</v>
      </c>
      <c r="M2" s="4" t="s">
        <v>907</v>
      </c>
    </row>
    <row r="3" spans="1:13" ht="26.1" customHeight="1">
      <c r="A3" s="1" t="s">
        <v>539</v>
      </c>
      <c r="B3" s="2" t="s">
        <v>540</v>
      </c>
      <c r="C3" s="2" t="s">
        <v>154</v>
      </c>
      <c r="D3" s="1" t="s">
        <v>541</v>
      </c>
      <c r="E3" s="8" t="s">
        <v>542</v>
      </c>
      <c r="F3" s="9" t="s">
        <v>389</v>
      </c>
      <c r="G3" s="10" t="s">
        <v>543</v>
      </c>
      <c r="H3" s="2" t="s">
        <v>165</v>
      </c>
      <c r="I3" s="18">
        <v>78.45</v>
      </c>
      <c r="J3" s="2">
        <v>22</v>
      </c>
      <c r="K3" s="18" t="s">
        <v>908</v>
      </c>
      <c r="L3" s="18"/>
      <c r="M3" s="2"/>
    </row>
    <row r="4" spans="1:13" ht="26.1" customHeight="1">
      <c r="A4" s="1" t="s">
        <v>544</v>
      </c>
      <c r="B4" s="2" t="s">
        <v>545</v>
      </c>
      <c r="C4" s="2" t="s">
        <v>159</v>
      </c>
      <c r="D4" s="1" t="s">
        <v>546</v>
      </c>
      <c r="E4" s="8" t="s">
        <v>542</v>
      </c>
      <c r="F4" s="9" t="s">
        <v>389</v>
      </c>
      <c r="G4" s="10" t="s">
        <v>543</v>
      </c>
      <c r="H4" s="2" t="s">
        <v>165</v>
      </c>
      <c r="I4" s="18">
        <v>77.5</v>
      </c>
      <c r="J4" s="2">
        <v>23</v>
      </c>
      <c r="K4" s="18" t="s">
        <v>908</v>
      </c>
      <c r="L4" s="18"/>
      <c r="M4" s="2"/>
    </row>
    <row r="5" spans="1:13" ht="26.1" customHeight="1">
      <c r="A5" s="1" t="s">
        <v>547</v>
      </c>
      <c r="B5" s="2" t="s">
        <v>548</v>
      </c>
      <c r="C5" s="2" t="s">
        <v>159</v>
      </c>
      <c r="D5" s="1" t="s">
        <v>549</v>
      </c>
      <c r="E5" s="8" t="s">
        <v>542</v>
      </c>
      <c r="F5" s="9" t="s">
        <v>389</v>
      </c>
      <c r="G5" s="10" t="s">
        <v>543</v>
      </c>
      <c r="H5" s="2" t="s">
        <v>165</v>
      </c>
      <c r="I5" s="18">
        <v>76.400000000000006</v>
      </c>
      <c r="J5" s="2">
        <v>24</v>
      </c>
      <c r="K5" s="18" t="s">
        <v>908</v>
      </c>
      <c r="L5" s="18"/>
      <c r="M5" s="2"/>
    </row>
    <row r="6" spans="1:13" ht="26.1" customHeight="1">
      <c r="A6" s="1" t="s">
        <v>550</v>
      </c>
      <c r="B6" s="2" t="s">
        <v>551</v>
      </c>
      <c r="C6" s="2" t="s">
        <v>154</v>
      </c>
      <c r="D6" s="1" t="s">
        <v>552</v>
      </c>
      <c r="E6" s="8" t="s">
        <v>542</v>
      </c>
      <c r="F6" s="9" t="s">
        <v>409</v>
      </c>
      <c r="G6" s="10" t="s">
        <v>553</v>
      </c>
      <c r="H6" s="2" t="s">
        <v>165</v>
      </c>
      <c r="I6" s="18">
        <v>68.3</v>
      </c>
      <c r="J6" s="2">
        <v>31</v>
      </c>
      <c r="K6" s="18">
        <v>85.07</v>
      </c>
      <c r="L6" s="18">
        <f>I6*0.6+K6*0.4</f>
        <v>75.007999999999996</v>
      </c>
      <c r="M6" s="2">
        <v>1</v>
      </c>
    </row>
    <row r="7" spans="1:13" ht="26.1" customHeight="1">
      <c r="A7" s="1" t="s">
        <v>557</v>
      </c>
      <c r="B7" s="2" t="s">
        <v>558</v>
      </c>
      <c r="C7" s="2" t="s">
        <v>159</v>
      </c>
      <c r="D7" s="1" t="s">
        <v>559</v>
      </c>
      <c r="E7" s="8" t="s">
        <v>542</v>
      </c>
      <c r="F7" s="9" t="s">
        <v>409</v>
      </c>
      <c r="G7" s="10" t="s">
        <v>553</v>
      </c>
      <c r="H7" s="2" t="s">
        <v>165</v>
      </c>
      <c r="I7" s="18">
        <v>60.25</v>
      </c>
      <c r="J7" s="2">
        <v>32</v>
      </c>
      <c r="K7" s="18">
        <v>83.9</v>
      </c>
      <c r="L7" s="18">
        <f>I7*0.6+K7*0.4</f>
        <v>69.710000000000008</v>
      </c>
      <c r="M7" s="2">
        <v>2</v>
      </c>
    </row>
    <row r="8" spans="1:13" ht="26.1" customHeight="1">
      <c r="A8" s="1" t="s">
        <v>554</v>
      </c>
      <c r="B8" s="2" t="s">
        <v>555</v>
      </c>
      <c r="C8" s="2" t="s">
        <v>154</v>
      </c>
      <c r="D8" s="1" t="s">
        <v>556</v>
      </c>
      <c r="E8" s="8" t="s">
        <v>542</v>
      </c>
      <c r="F8" s="9" t="s">
        <v>409</v>
      </c>
      <c r="G8" s="10" t="s">
        <v>553</v>
      </c>
      <c r="H8" s="2" t="s">
        <v>165</v>
      </c>
      <c r="I8" s="18">
        <v>66.95</v>
      </c>
      <c r="J8" s="2">
        <v>30</v>
      </c>
      <c r="K8" s="18" t="s">
        <v>908</v>
      </c>
      <c r="L8" s="18"/>
      <c r="M8" s="2"/>
    </row>
    <row r="9" spans="1:13" ht="26.1" customHeight="1">
      <c r="A9" s="1" t="s">
        <v>560</v>
      </c>
      <c r="B9" s="2" t="s">
        <v>561</v>
      </c>
      <c r="C9" s="2" t="s">
        <v>159</v>
      </c>
      <c r="D9" s="1" t="s">
        <v>562</v>
      </c>
      <c r="E9" s="8" t="s">
        <v>563</v>
      </c>
      <c r="F9" s="9" t="s">
        <v>166</v>
      </c>
      <c r="G9" s="10" t="s">
        <v>564</v>
      </c>
      <c r="H9" s="2" t="s">
        <v>165</v>
      </c>
      <c r="I9" s="18">
        <v>76.25</v>
      </c>
      <c r="J9" s="2">
        <v>40</v>
      </c>
      <c r="K9" s="18">
        <v>84.9</v>
      </c>
      <c r="L9" s="18">
        <f t="shared" ref="L9:L26" si="0">I9*0.6+K9*0.4</f>
        <v>79.710000000000008</v>
      </c>
      <c r="M9" s="2">
        <v>1</v>
      </c>
    </row>
    <row r="10" spans="1:13" ht="26.1" customHeight="1">
      <c r="A10" s="1" t="s">
        <v>565</v>
      </c>
      <c r="B10" s="2" t="s">
        <v>566</v>
      </c>
      <c r="C10" s="2" t="s">
        <v>159</v>
      </c>
      <c r="D10" s="1" t="s">
        <v>567</v>
      </c>
      <c r="E10" s="8" t="s">
        <v>563</v>
      </c>
      <c r="F10" s="9" t="s">
        <v>166</v>
      </c>
      <c r="G10" s="10" t="s">
        <v>564</v>
      </c>
      <c r="H10" s="2" t="s">
        <v>165</v>
      </c>
      <c r="I10" s="18">
        <v>75.849999999999994</v>
      </c>
      <c r="J10" s="2">
        <v>39</v>
      </c>
      <c r="K10" s="18">
        <v>85.1</v>
      </c>
      <c r="L10" s="18">
        <f t="shared" si="0"/>
        <v>79.55</v>
      </c>
      <c r="M10" s="2">
        <v>2</v>
      </c>
    </row>
    <row r="11" spans="1:13" ht="26.1" customHeight="1">
      <c r="A11" s="1" t="s">
        <v>568</v>
      </c>
      <c r="B11" s="2" t="s">
        <v>569</v>
      </c>
      <c r="C11" s="2" t="s">
        <v>159</v>
      </c>
      <c r="D11" s="1" t="s">
        <v>570</v>
      </c>
      <c r="E11" s="8" t="s">
        <v>563</v>
      </c>
      <c r="F11" s="9" t="s">
        <v>166</v>
      </c>
      <c r="G11" s="10" t="s">
        <v>564</v>
      </c>
      <c r="H11" s="2" t="s">
        <v>165</v>
      </c>
      <c r="I11" s="18">
        <v>75.25</v>
      </c>
      <c r="J11" s="2">
        <v>41</v>
      </c>
      <c r="K11" s="18">
        <v>84.77</v>
      </c>
      <c r="L11" s="18">
        <f t="shared" si="0"/>
        <v>79.057999999999993</v>
      </c>
      <c r="M11" s="2">
        <v>3</v>
      </c>
    </row>
    <row r="12" spans="1:13" ht="26.1" customHeight="1">
      <c r="A12" s="1" t="s">
        <v>571</v>
      </c>
      <c r="B12" s="2" t="s">
        <v>572</v>
      </c>
      <c r="C12" s="2" t="s">
        <v>154</v>
      </c>
      <c r="D12" s="1" t="s">
        <v>573</v>
      </c>
      <c r="E12" s="8" t="s">
        <v>563</v>
      </c>
      <c r="F12" s="9" t="s">
        <v>167</v>
      </c>
      <c r="G12" s="10" t="s">
        <v>574</v>
      </c>
      <c r="H12" s="2" t="s">
        <v>165</v>
      </c>
      <c r="I12" s="18">
        <v>73.7</v>
      </c>
      <c r="J12" s="2">
        <v>42</v>
      </c>
      <c r="K12" s="18">
        <v>85.23</v>
      </c>
      <c r="L12" s="18">
        <f t="shared" si="0"/>
        <v>78.312000000000012</v>
      </c>
      <c r="M12" s="2">
        <v>1</v>
      </c>
    </row>
    <row r="13" spans="1:13" ht="26.1" customHeight="1">
      <c r="A13" s="1" t="s">
        <v>575</v>
      </c>
      <c r="B13" s="2" t="s">
        <v>576</v>
      </c>
      <c r="C13" s="2" t="s">
        <v>154</v>
      </c>
      <c r="D13" s="1" t="s">
        <v>577</v>
      </c>
      <c r="E13" s="8" t="s">
        <v>563</v>
      </c>
      <c r="F13" s="9" t="s">
        <v>167</v>
      </c>
      <c r="G13" s="10" t="s">
        <v>574</v>
      </c>
      <c r="H13" s="2" t="s">
        <v>165</v>
      </c>
      <c r="I13" s="18">
        <v>72.400000000000006</v>
      </c>
      <c r="J13" s="2">
        <v>43</v>
      </c>
      <c r="K13" s="18">
        <v>85.47</v>
      </c>
      <c r="L13" s="18">
        <f t="shared" si="0"/>
        <v>77.628000000000014</v>
      </c>
      <c r="M13" s="2">
        <v>2</v>
      </c>
    </row>
    <row r="14" spans="1:13" ht="26.1" customHeight="1">
      <c r="A14" s="1" t="s">
        <v>578</v>
      </c>
      <c r="B14" s="2" t="s">
        <v>579</v>
      </c>
      <c r="C14" s="2" t="s">
        <v>154</v>
      </c>
      <c r="D14" s="1" t="s">
        <v>580</v>
      </c>
      <c r="E14" s="8" t="s">
        <v>563</v>
      </c>
      <c r="F14" s="9" t="s">
        <v>167</v>
      </c>
      <c r="G14" s="10" t="s">
        <v>574</v>
      </c>
      <c r="H14" s="2" t="s">
        <v>165</v>
      </c>
      <c r="I14" s="18">
        <v>72.099999999999994</v>
      </c>
      <c r="J14" s="2">
        <v>44</v>
      </c>
      <c r="K14" s="18">
        <v>83.9</v>
      </c>
      <c r="L14" s="18">
        <f t="shared" si="0"/>
        <v>76.819999999999993</v>
      </c>
      <c r="M14" s="2">
        <v>3</v>
      </c>
    </row>
    <row r="15" spans="1:13" ht="26.1" customHeight="1">
      <c r="A15" s="1" t="s">
        <v>581</v>
      </c>
      <c r="B15" s="2" t="s">
        <v>582</v>
      </c>
      <c r="C15" s="2" t="s">
        <v>154</v>
      </c>
      <c r="D15" s="1" t="s">
        <v>583</v>
      </c>
      <c r="E15" s="8" t="s">
        <v>584</v>
      </c>
      <c r="F15" s="9" t="s">
        <v>170</v>
      </c>
      <c r="G15" s="10" t="s">
        <v>585</v>
      </c>
      <c r="H15" s="2" t="s">
        <v>165</v>
      </c>
      <c r="I15" s="18">
        <v>80</v>
      </c>
      <c r="J15" s="2">
        <v>1</v>
      </c>
      <c r="K15" s="18">
        <v>85.47</v>
      </c>
      <c r="L15" s="18">
        <f t="shared" si="0"/>
        <v>82.188000000000002</v>
      </c>
      <c r="M15" s="2">
        <v>1</v>
      </c>
    </row>
    <row r="16" spans="1:13" s="19" customFormat="1" ht="26.1" customHeight="1">
      <c r="A16" s="1" t="s">
        <v>586</v>
      </c>
      <c r="B16" s="2" t="s">
        <v>587</v>
      </c>
      <c r="C16" s="2" t="s">
        <v>154</v>
      </c>
      <c r="D16" s="1" t="s">
        <v>588</v>
      </c>
      <c r="E16" s="8" t="s">
        <v>584</v>
      </c>
      <c r="F16" s="9" t="s">
        <v>170</v>
      </c>
      <c r="G16" s="10" t="s">
        <v>585</v>
      </c>
      <c r="H16" s="2" t="s">
        <v>165</v>
      </c>
      <c r="I16" s="18">
        <v>77.150000000000006</v>
      </c>
      <c r="J16" s="2">
        <v>3</v>
      </c>
      <c r="K16" s="18">
        <v>86.37</v>
      </c>
      <c r="L16" s="18">
        <f t="shared" si="0"/>
        <v>80.837999999999994</v>
      </c>
      <c r="M16" s="2">
        <v>2</v>
      </c>
    </row>
    <row r="17" spans="1:13" s="19" customFormat="1" ht="26.1" customHeight="1">
      <c r="A17" s="1" t="s">
        <v>589</v>
      </c>
      <c r="B17" s="2" t="s">
        <v>590</v>
      </c>
      <c r="C17" s="2" t="s">
        <v>154</v>
      </c>
      <c r="D17" s="1" t="s">
        <v>591</v>
      </c>
      <c r="E17" s="8" t="s">
        <v>584</v>
      </c>
      <c r="F17" s="9" t="s">
        <v>170</v>
      </c>
      <c r="G17" s="10" t="s">
        <v>585</v>
      </c>
      <c r="H17" s="2" t="s">
        <v>165</v>
      </c>
      <c r="I17" s="18">
        <v>75.900000000000006</v>
      </c>
      <c r="J17" s="2">
        <v>2</v>
      </c>
      <c r="K17" s="18">
        <v>84.37</v>
      </c>
      <c r="L17" s="18">
        <f t="shared" si="0"/>
        <v>79.288000000000011</v>
      </c>
      <c r="M17" s="2">
        <v>3</v>
      </c>
    </row>
    <row r="18" spans="1:13" s="19" customFormat="1" ht="26.1" customHeight="1">
      <c r="A18" s="1" t="s">
        <v>592</v>
      </c>
      <c r="B18" s="2" t="s">
        <v>593</v>
      </c>
      <c r="C18" s="2" t="s">
        <v>154</v>
      </c>
      <c r="D18" s="1" t="s">
        <v>594</v>
      </c>
      <c r="E18" s="8" t="s">
        <v>595</v>
      </c>
      <c r="F18" s="9" t="s">
        <v>166</v>
      </c>
      <c r="G18" s="10" t="s">
        <v>596</v>
      </c>
      <c r="H18" s="2" t="s">
        <v>165</v>
      </c>
      <c r="I18" s="18">
        <v>78.650000000000006</v>
      </c>
      <c r="J18" s="2">
        <v>18</v>
      </c>
      <c r="K18" s="18">
        <v>87.03</v>
      </c>
      <c r="L18" s="18">
        <f t="shared" si="0"/>
        <v>82.00200000000001</v>
      </c>
      <c r="M18" s="2">
        <v>1</v>
      </c>
    </row>
    <row r="19" spans="1:13" ht="26.1" customHeight="1">
      <c r="A19" s="1" t="s">
        <v>600</v>
      </c>
      <c r="B19" s="2" t="s">
        <v>601</v>
      </c>
      <c r="C19" s="2" t="s">
        <v>159</v>
      </c>
      <c r="D19" s="1" t="s">
        <v>602</v>
      </c>
      <c r="E19" s="8" t="s">
        <v>595</v>
      </c>
      <c r="F19" s="9" t="s">
        <v>166</v>
      </c>
      <c r="G19" s="10" t="s">
        <v>596</v>
      </c>
      <c r="H19" s="2" t="s">
        <v>165</v>
      </c>
      <c r="I19" s="18">
        <v>76.7</v>
      </c>
      <c r="J19" s="2">
        <v>12</v>
      </c>
      <c r="K19" s="18">
        <v>86.07</v>
      </c>
      <c r="L19" s="18">
        <f t="shared" si="0"/>
        <v>80.448000000000008</v>
      </c>
      <c r="M19" s="2">
        <v>2</v>
      </c>
    </row>
    <row r="20" spans="1:13" ht="26.1" customHeight="1">
      <c r="A20" s="1" t="s">
        <v>597</v>
      </c>
      <c r="B20" s="2" t="s">
        <v>598</v>
      </c>
      <c r="C20" s="2" t="s">
        <v>154</v>
      </c>
      <c r="D20" s="1" t="s">
        <v>599</v>
      </c>
      <c r="E20" s="8" t="s">
        <v>595</v>
      </c>
      <c r="F20" s="9" t="s">
        <v>166</v>
      </c>
      <c r="G20" s="10" t="s">
        <v>596</v>
      </c>
      <c r="H20" s="2" t="s">
        <v>165</v>
      </c>
      <c r="I20" s="18">
        <v>77</v>
      </c>
      <c r="J20" s="2">
        <v>17</v>
      </c>
      <c r="K20" s="18">
        <v>85.3</v>
      </c>
      <c r="L20" s="18">
        <f t="shared" si="0"/>
        <v>80.319999999999993</v>
      </c>
      <c r="M20" s="2">
        <v>3</v>
      </c>
    </row>
    <row r="21" spans="1:13" ht="26.1" customHeight="1">
      <c r="A21" s="20" t="s">
        <v>603</v>
      </c>
      <c r="B21" s="21" t="s">
        <v>604</v>
      </c>
      <c r="C21" s="21" t="s">
        <v>154</v>
      </c>
      <c r="D21" s="20" t="s">
        <v>605</v>
      </c>
      <c r="E21" s="22" t="s">
        <v>595</v>
      </c>
      <c r="F21" s="23" t="s">
        <v>166</v>
      </c>
      <c r="G21" s="24" t="s">
        <v>596</v>
      </c>
      <c r="H21" s="21" t="s">
        <v>165</v>
      </c>
      <c r="I21" s="25">
        <v>76.25</v>
      </c>
      <c r="J21" s="21">
        <v>15</v>
      </c>
      <c r="K21" s="25">
        <v>85.97</v>
      </c>
      <c r="L21" s="25">
        <f t="shared" si="0"/>
        <v>80.138000000000005</v>
      </c>
      <c r="M21" s="21">
        <v>4</v>
      </c>
    </row>
    <row r="22" spans="1:13" ht="26.1" customHeight="1">
      <c r="A22" s="1" t="s">
        <v>606</v>
      </c>
      <c r="B22" s="2" t="s">
        <v>607</v>
      </c>
      <c r="C22" s="2" t="s">
        <v>154</v>
      </c>
      <c r="D22" s="1" t="s">
        <v>608</v>
      </c>
      <c r="E22" s="8" t="s">
        <v>595</v>
      </c>
      <c r="F22" s="9" t="s">
        <v>166</v>
      </c>
      <c r="G22" s="10" t="s">
        <v>596</v>
      </c>
      <c r="H22" s="2" t="s">
        <v>165</v>
      </c>
      <c r="I22" s="18">
        <v>76.150000000000006</v>
      </c>
      <c r="J22" s="2">
        <v>19</v>
      </c>
      <c r="K22" s="18">
        <v>85.83</v>
      </c>
      <c r="L22" s="18">
        <f t="shared" si="0"/>
        <v>80.022000000000006</v>
      </c>
      <c r="M22" s="2">
        <v>5</v>
      </c>
    </row>
    <row r="23" spans="1:13" ht="26.1" customHeight="1">
      <c r="A23" s="1" t="s">
        <v>609</v>
      </c>
      <c r="B23" s="2" t="s">
        <v>610</v>
      </c>
      <c r="C23" s="2" t="s">
        <v>159</v>
      </c>
      <c r="D23" s="1" t="s">
        <v>611</v>
      </c>
      <c r="E23" s="8" t="s">
        <v>595</v>
      </c>
      <c r="F23" s="9" t="s">
        <v>166</v>
      </c>
      <c r="G23" s="10" t="s">
        <v>596</v>
      </c>
      <c r="H23" s="2" t="s">
        <v>165</v>
      </c>
      <c r="I23" s="18">
        <v>75.849999999999994</v>
      </c>
      <c r="J23" s="2">
        <v>13</v>
      </c>
      <c r="K23" s="18">
        <v>84.97</v>
      </c>
      <c r="L23" s="18">
        <f t="shared" si="0"/>
        <v>79.49799999999999</v>
      </c>
      <c r="M23" s="2">
        <v>6</v>
      </c>
    </row>
    <row r="24" spans="1:13" ht="26.1" customHeight="1">
      <c r="A24" s="1" t="s">
        <v>618</v>
      </c>
      <c r="B24" s="2" t="s">
        <v>619</v>
      </c>
      <c r="C24" s="2" t="s">
        <v>159</v>
      </c>
      <c r="D24" s="1" t="s">
        <v>620</v>
      </c>
      <c r="E24" s="8" t="s">
        <v>595</v>
      </c>
      <c r="F24" s="9" t="s">
        <v>166</v>
      </c>
      <c r="G24" s="10" t="s">
        <v>596</v>
      </c>
      <c r="H24" s="2" t="s">
        <v>165</v>
      </c>
      <c r="I24" s="18">
        <v>74.099999999999994</v>
      </c>
      <c r="J24" s="2">
        <v>20</v>
      </c>
      <c r="K24" s="18">
        <v>85.43</v>
      </c>
      <c r="L24" s="18">
        <f t="shared" si="0"/>
        <v>78.632000000000005</v>
      </c>
      <c r="M24" s="2">
        <v>7</v>
      </c>
    </row>
    <row r="25" spans="1:13" ht="26.1" customHeight="1">
      <c r="A25" s="1" t="s">
        <v>612</v>
      </c>
      <c r="B25" s="2" t="s">
        <v>613</v>
      </c>
      <c r="C25" s="2" t="s">
        <v>154</v>
      </c>
      <c r="D25" s="1" t="s">
        <v>614</v>
      </c>
      <c r="E25" s="8" t="s">
        <v>595</v>
      </c>
      <c r="F25" s="9" t="s">
        <v>166</v>
      </c>
      <c r="G25" s="10" t="s">
        <v>596</v>
      </c>
      <c r="H25" s="2" t="s">
        <v>165</v>
      </c>
      <c r="I25" s="18">
        <v>74.349999999999994</v>
      </c>
      <c r="J25" s="2">
        <v>21</v>
      </c>
      <c r="K25" s="18">
        <v>84.17</v>
      </c>
      <c r="L25" s="18">
        <f t="shared" si="0"/>
        <v>78.277999999999992</v>
      </c>
      <c r="M25" s="2">
        <v>8</v>
      </c>
    </row>
    <row r="26" spans="1:13" ht="26.1" customHeight="1">
      <c r="A26" s="20" t="s">
        <v>624</v>
      </c>
      <c r="B26" s="21" t="s">
        <v>625</v>
      </c>
      <c r="C26" s="21" t="s">
        <v>154</v>
      </c>
      <c r="D26" s="20" t="s">
        <v>626</v>
      </c>
      <c r="E26" s="22" t="s">
        <v>595</v>
      </c>
      <c r="F26" s="23" t="s">
        <v>166</v>
      </c>
      <c r="G26" s="24" t="s">
        <v>596</v>
      </c>
      <c r="H26" s="21" t="s">
        <v>165</v>
      </c>
      <c r="I26" s="25">
        <v>73.349999999999994</v>
      </c>
      <c r="J26" s="21">
        <v>16</v>
      </c>
      <c r="K26" s="25">
        <v>84.4</v>
      </c>
      <c r="L26" s="25">
        <f t="shared" si="0"/>
        <v>77.77000000000001</v>
      </c>
      <c r="M26" s="21">
        <v>9</v>
      </c>
    </row>
    <row r="27" spans="1:13" ht="26.1" customHeight="1">
      <c r="A27" s="1" t="s">
        <v>615</v>
      </c>
      <c r="B27" s="2" t="s">
        <v>616</v>
      </c>
      <c r="C27" s="2" t="s">
        <v>154</v>
      </c>
      <c r="D27" s="1" t="s">
        <v>617</v>
      </c>
      <c r="E27" s="8" t="s">
        <v>595</v>
      </c>
      <c r="F27" s="9" t="s">
        <v>166</v>
      </c>
      <c r="G27" s="10" t="s">
        <v>596</v>
      </c>
      <c r="H27" s="2" t="s">
        <v>165</v>
      </c>
      <c r="I27" s="18">
        <v>74.150000000000006</v>
      </c>
      <c r="J27" s="2">
        <v>10</v>
      </c>
      <c r="K27" s="18" t="s">
        <v>908</v>
      </c>
      <c r="L27" s="18"/>
      <c r="M27" s="2"/>
    </row>
    <row r="28" spans="1:13" s="26" customFormat="1" ht="26.1" customHeight="1">
      <c r="A28" s="1" t="s">
        <v>621</v>
      </c>
      <c r="B28" s="2" t="s">
        <v>622</v>
      </c>
      <c r="C28" s="2" t="s">
        <v>159</v>
      </c>
      <c r="D28" s="1" t="s">
        <v>623</v>
      </c>
      <c r="E28" s="8" t="s">
        <v>595</v>
      </c>
      <c r="F28" s="9" t="s">
        <v>166</v>
      </c>
      <c r="G28" s="10" t="s">
        <v>596</v>
      </c>
      <c r="H28" s="2" t="s">
        <v>165</v>
      </c>
      <c r="I28" s="18">
        <v>73.7</v>
      </c>
      <c r="J28" s="2">
        <v>11</v>
      </c>
      <c r="K28" s="18" t="s">
        <v>908</v>
      </c>
      <c r="L28" s="18"/>
      <c r="M28" s="2"/>
    </row>
    <row r="29" spans="1:13" s="26" customFormat="1" ht="26.1" customHeight="1">
      <c r="A29" s="20" t="s">
        <v>627</v>
      </c>
      <c r="B29" s="21" t="s">
        <v>628</v>
      </c>
      <c r="C29" s="21" t="s">
        <v>159</v>
      </c>
      <c r="D29" s="20" t="s">
        <v>629</v>
      </c>
      <c r="E29" s="22" t="s">
        <v>595</v>
      </c>
      <c r="F29" s="23" t="s">
        <v>166</v>
      </c>
      <c r="G29" s="24" t="s">
        <v>596</v>
      </c>
      <c r="H29" s="21" t="s">
        <v>165</v>
      </c>
      <c r="I29" s="25">
        <v>73.349999999999994</v>
      </c>
      <c r="J29" s="21">
        <v>14</v>
      </c>
      <c r="K29" s="25" t="s">
        <v>908</v>
      </c>
      <c r="L29" s="25"/>
      <c r="M29" s="21"/>
    </row>
    <row r="30" spans="1:13" ht="26.1" customHeight="1">
      <c r="A30" s="1" t="s">
        <v>630</v>
      </c>
      <c r="B30" s="2" t="s">
        <v>631</v>
      </c>
      <c r="C30" s="2" t="s">
        <v>154</v>
      </c>
      <c r="D30" s="1" t="s">
        <v>632</v>
      </c>
      <c r="E30" s="8" t="s">
        <v>595</v>
      </c>
      <c r="F30" s="9" t="s">
        <v>167</v>
      </c>
      <c r="G30" s="10" t="s">
        <v>633</v>
      </c>
      <c r="H30" s="2" t="s">
        <v>165</v>
      </c>
      <c r="I30" s="18">
        <v>72.5</v>
      </c>
      <c r="J30" s="2">
        <v>25</v>
      </c>
      <c r="K30" s="18">
        <v>85.43</v>
      </c>
      <c r="L30" s="18">
        <f t="shared" ref="L30:L42" si="1">I30*0.6+K30*0.4</f>
        <v>77.671999999999997</v>
      </c>
      <c r="M30" s="2">
        <v>1</v>
      </c>
    </row>
    <row r="31" spans="1:13" ht="26.1" customHeight="1">
      <c r="A31" s="1" t="s">
        <v>634</v>
      </c>
      <c r="B31" s="2" t="s">
        <v>635</v>
      </c>
      <c r="C31" s="2" t="s">
        <v>159</v>
      </c>
      <c r="D31" s="1" t="s">
        <v>636</v>
      </c>
      <c r="E31" s="8" t="s">
        <v>595</v>
      </c>
      <c r="F31" s="9" t="s">
        <v>167</v>
      </c>
      <c r="G31" s="10" t="s">
        <v>633</v>
      </c>
      <c r="H31" s="2" t="s">
        <v>165</v>
      </c>
      <c r="I31" s="18">
        <v>62.7</v>
      </c>
      <c r="J31" s="2">
        <v>26</v>
      </c>
      <c r="K31" s="18">
        <v>83.2</v>
      </c>
      <c r="L31" s="18">
        <f t="shared" si="1"/>
        <v>70.900000000000006</v>
      </c>
      <c r="M31" s="2">
        <v>2</v>
      </c>
    </row>
    <row r="32" spans="1:13" ht="26.1" customHeight="1">
      <c r="A32" s="1" t="s">
        <v>637</v>
      </c>
      <c r="B32" s="2" t="s">
        <v>638</v>
      </c>
      <c r="C32" s="2" t="s">
        <v>159</v>
      </c>
      <c r="D32" s="1" t="s">
        <v>639</v>
      </c>
      <c r="E32" s="8" t="s">
        <v>595</v>
      </c>
      <c r="F32" s="9" t="s">
        <v>389</v>
      </c>
      <c r="G32" s="10" t="s">
        <v>640</v>
      </c>
      <c r="H32" s="2" t="s">
        <v>165</v>
      </c>
      <c r="I32" s="18">
        <v>80.349999999999994</v>
      </c>
      <c r="J32" s="2">
        <v>27</v>
      </c>
      <c r="K32" s="18">
        <v>86.63</v>
      </c>
      <c r="L32" s="18">
        <f t="shared" si="1"/>
        <v>82.861999999999995</v>
      </c>
      <c r="M32" s="2">
        <v>1</v>
      </c>
    </row>
    <row r="33" spans="1:13" ht="26.1" customHeight="1">
      <c r="A33" s="1" t="s">
        <v>644</v>
      </c>
      <c r="B33" s="2" t="s">
        <v>645</v>
      </c>
      <c r="C33" s="2" t="s">
        <v>159</v>
      </c>
      <c r="D33" s="1" t="s">
        <v>646</v>
      </c>
      <c r="E33" s="8" t="s">
        <v>595</v>
      </c>
      <c r="F33" s="9" t="s">
        <v>389</v>
      </c>
      <c r="G33" s="10" t="s">
        <v>640</v>
      </c>
      <c r="H33" s="2" t="s">
        <v>165</v>
      </c>
      <c r="I33" s="18">
        <v>78.25</v>
      </c>
      <c r="J33" s="2">
        <v>29</v>
      </c>
      <c r="K33" s="18">
        <v>86.57</v>
      </c>
      <c r="L33" s="18">
        <f t="shared" si="1"/>
        <v>81.578000000000003</v>
      </c>
      <c r="M33" s="2">
        <v>2</v>
      </c>
    </row>
    <row r="34" spans="1:13" ht="26.1" customHeight="1">
      <c r="A34" s="1" t="s">
        <v>641</v>
      </c>
      <c r="B34" s="2" t="s">
        <v>642</v>
      </c>
      <c r="C34" s="2" t="s">
        <v>154</v>
      </c>
      <c r="D34" s="1" t="s">
        <v>643</v>
      </c>
      <c r="E34" s="8" t="s">
        <v>595</v>
      </c>
      <c r="F34" s="9" t="s">
        <v>389</v>
      </c>
      <c r="G34" s="10" t="s">
        <v>640</v>
      </c>
      <c r="H34" s="2" t="s">
        <v>165</v>
      </c>
      <c r="I34" s="18">
        <v>78.7</v>
      </c>
      <c r="J34" s="2">
        <v>28</v>
      </c>
      <c r="K34" s="18">
        <v>85.6</v>
      </c>
      <c r="L34" s="18">
        <f t="shared" si="1"/>
        <v>81.460000000000008</v>
      </c>
      <c r="M34" s="2">
        <v>3</v>
      </c>
    </row>
    <row r="35" spans="1:13" ht="26.1" customHeight="1">
      <c r="A35" s="1" t="s">
        <v>652</v>
      </c>
      <c r="B35" s="2" t="s">
        <v>653</v>
      </c>
      <c r="C35" s="2" t="s">
        <v>154</v>
      </c>
      <c r="D35" s="1" t="s">
        <v>654</v>
      </c>
      <c r="E35" s="8" t="s">
        <v>650</v>
      </c>
      <c r="F35" s="9" t="s">
        <v>170</v>
      </c>
      <c r="G35" s="10" t="s">
        <v>651</v>
      </c>
      <c r="H35" s="2" t="s">
        <v>165</v>
      </c>
      <c r="I35" s="18">
        <v>74.25</v>
      </c>
      <c r="J35" s="2">
        <v>36</v>
      </c>
      <c r="K35" s="18">
        <v>87.1</v>
      </c>
      <c r="L35" s="18">
        <f t="shared" si="1"/>
        <v>79.389999999999986</v>
      </c>
      <c r="M35" s="2">
        <v>1</v>
      </c>
    </row>
    <row r="36" spans="1:13" ht="26.1" customHeight="1">
      <c r="A36" s="1" t="s">
        <v>647</v>
      </c>
      <c r="B36" s="2" t="s">
        <v>648</v>
      </c>
      <c r="C36" s="2" t="s">
        <v>154</v>
      </c>
      <c r="D36" s="1" t="s">
        <v>649</v>
      </c>
      <c r="E36" s="8" t="s">
        <v>650</v>
      </c>
      <c r="F36" s="9" t="s">
        <v>170</v>
      </c>
      <c r="G36" s="10" t="s">
        <v>651</v>
      </c>
      <c r="H36" s="2" t="s">
        <v>165</v>
      </c>
      <c r="I36" s="18">
        <v>75.2</v>
      </c>
      <c r="J36" s="2">
        <v>38</v>
      </c>
      <c r="K36" s="18">
        <v>85.63</v>
      </c>
      <c r="L36" s="18">
        <f t="shared" si="1"/>
        <v>79.372</v>
      </c>
      <c r="M36" s="2">
        <v>2</v>
      </c>
    </row>
    <row r="37" spans="1:13" ht="26.1" customHeight="1">
      <c r="A37" s="1" t="s">
        <v>655</v>
      </c>
      <c r="B37" s="2" t="s">
        <v>656</v>
      </c>
      <c r="C37" s="2" t="s">
        <v>154</v>
      </c>
      <c r="D37" s="1" t="s">
        <v>657</v>
      </c>
      <c r="E37" s="8" t="s">
        <v>650</v>
      </c>
      <c r="F37" s="9" t="s">
        <v>170</v>
      </c>
      <c r="G37" s="10" t="s">
        <v>651</v>
      </c>
      <c r="H37" s="2" t="s">
        <v>165</v>
      </c>
      <c r="I37" s="18">
        <v>73.349999999999994</v>
      </c>
      <c r="J37" s="2">
        <v>37</v>
      </c>
      <c r="K37" s="18">
        <v>85.23</v>
      </c>
      <c r="L37" s="18">
        <f t="shared" si="1"/>
        <v>78.102000000000004</v>
      </c>
      <c r="M37" s="2">
        <v>3</v>
      </c>
    </row>
    <row r="38" spans="1:13" ht="26.1" customHeight="1">
      <c r="A38" s="1" t="s">
        <v>658</v>
      </c>
      <c r="B38" s="2" t="s">
        <v>659</v>
      </c>
      <c r="C38" s="2" t="s">
        <v>154</v>
      </c>
      <c r="D38" s="1" t="s">
        <v>660</v>
      </c>
      <c r="E38" s="8" t="s">
        <v>661</v>
      </c>
      <c r="F38" s="9" t="s">
        <v>170</v>
      </c>
      <c r="G38" s="10" t="s">
        <v>662</v>
      </c>
      <c r="H38" s="2" t="s">
        <v>165</v>
      </c>
      <c r="I38" s="18">
        <v>79.849999999999994</v>
      </c>
      <c r="J38" s="2">
        <v>51</v>
      </c>
      <c r="K38" s="18">
        <v>86.23</v>
      </c>
      <c r="L38" s="18">
        <f t="shared" si="1"/>
        <v>82.402000000000001</v>
      </c>
      <c r="M38" s="2">
        <v>1</v>
      </c>
    </row>
    <row r="39" spans="1:13" ht="26.1" customHeight="1">
      <c r="A39" s="1" t="s">
        <v>663</v>
      </c>
      <c r="B39" s="2" t="s">
        <v>664</v>
      </c>
      <c r="C39" s="2" t="s">
        <v>159</v>
      </c>
      <c r="D39" s="1" t="s">
        <v>665</v>
      </c>
      <c r="E39" s="8" t="s">
        <v>661</v>
      </c>
      <c r="F39" s="9" t="s">
        <v>170</v>
      </c>
      <c r="G39" s="10" t="s">
        <v>662</v>
      </c>
      <c r="H39" s="2" t="s">
        <v>165</v>
      </c>
      <c r="I39" s="18">
        <v>79.099999999999994</v>
      </c>
      <c r="J39" s="2">
        <v>47</v>
      </c>
      <c r="K39" s="18">
        <v>86.73</v>
      </c>
      <c r="L39" s="18">
        <f t="shared" si="1"/>
        <v>82.151999999999987</v>
      </c>
      <c r="M39" s="2">
        <v>2</v>
      </c>
    </row>
    <row r="40" spans="1:13" ht="26.1" customHeight="1">
      <c r="A40" s="1" t="s">
        <v>666</v>
      </c>
      <c r="B40" s="2" t="s">
        <v>667</v>
      </c>
      <c r="C40" s="2" t="s">
        <v>154</v>
      </c>
      <c r="D40" s="1" t="s">
        <v>668</v>
      </c>
      <c r="E40" s="8" t="s">
        <v>661</v>
      </c>
      <c r="F40" s="9" t="s">
        <v>170</v>
      </c>
      <c r="G40" s="10" t="s">
        <v>662</v>
      </c>
      <c r="H40" s="2" t="s">
        <v>165</v>
      </c>
      <c r="I40" s="18">
        <v>78.2</v>
      </c>
      <c r="J40" s="2">
        <v>48</v>
      </c>
      <c r="K40" s="18">
        <v>85.97</v>
      </c>
      <c r="L40" s="18">
        <f t="shared" si="1"/>
        <v>81.307999999999993</v>
      </c>
      <c r="M40" s="2">
        <v>3</v>
      </c>
    </row>
    <row r="41" spans="1:13" ht="26.1" customHeight="1">
      <c r="A41" s="1" t="s">
        <v>675</v>
      </c>
      <c r="B41" s="2" t="s">
        <v>676</v>
      </c>
      <c r="C41" s="2" t="s">
        <v>154</v>
      </c>
      <c r="D41" s="1" t="s">
        <v>677</v>
      </c>
      <c r="E41" s="8" t="s">
        <v>661</v>
      </c>
      <c r="F41" s="9" t="s">
        <v>170</v>
      </c>
      <c r="G41" s="10" t="s">
        <v>662</v>
      </c>
      <c r="H41" s="2" t="s">
        <v>165</v>
      </c>
      <c r="I41" s="18">
        <v>74.7</v>
      </c>
      <c r="J41" s="2">
        <v>46</v>
      </c>
      <c r="K41" s="18">
        <v>85.27</v>
      </c>
      <c r="L41" s="18">
        <f t="shared" si="1"/>
        <v>78.927999999999997</v>
      </c>
      <c r="M41" s="2">
        <v>4</v>
      </c>
    </row>
    <row r="42" spans="1:13" ht="26.1" customHeight="1">
      <c r="A42" s="1" t="s">
        <v>684</v>
      </c>
      <c r="B42" s="2" t="s">
        <v>685</v>
      </c>
      <c r="C42" s="2" t="s">
        <v>154</v>
      </c>
      <c r="D42" s="1" t="s">
        <v>686</v>
      </c>
      <c r="E42" s="8" t="s">
        <v>661</v>
      </c>
      <c r="F42" s="9" t="s">
        <v>170</v>
      </c>
      <c r="G42" s="10" t="s">
        <v>662</v>
      </c>
      <c r="H42" s="2" t="s">
        <v>165</v>
      </c>
      <c r="I42" s="18">
        <v>73.900000000000006</v>
      </c>
      <c r="J42" s="15">
        <v>49</v>
      </c>
      <c r="K42" s="27">
        <v>84.53</v>
      </c>
      <c r="L42" s="18">
        <f t="shared" si="1"/>
        <v>78.152000000000015</v>
      </c>
      <c r="M42" s="15">
        <v>5</v>
      </c>
    </row>
    <row r="43" spans="1:13" ht="26.1" customHeight="1">
      <c r="A43" s="1" t="s">
        <v>669</v>
      </c>
      <c r="B43" s="2" t="s">
        <v>670</v>
      </c>
      <c r="C43" s="2" t="s">
        <v>154</v>
      </c>
      <c r="D43" s="1" t="s">
        <v>671</v>
      </c>
      <c r="E43" s="8" t="s">
        <v>661</v>
      </c>
      <c r="F43" s="9" t="s">
        <v>170</v>
      </c>
      <c r="G43" s="10" t="s">
        <v>662</v>
      </c>
      <c r="H43" s="2" t="s">
        <v>165</v>
      </c>
      <c r="I43" s="18">
        <v>77</v>
      </c>
      <c r="J43" s="2">
        <v>45</v>
      </c>
      <c r="K43" s="18" t="s">
        <v>908</v>
      </c>
      <c r="L43" s="18"/>
      <c r="M43" s="2"/>
    </row>
    <row r="44" spans="1:13" ht="26.1" customHeight="1">
      <c r="A44" s="1" t="s">
        <v>672</v>
      </c>
      <c r="B44" s="2" t="s">
        <v>673</v>
      </c>
      <c r="C44" s="2" t="s">
        <v>154</v>
      </c>
      <c r="D44" s="1" t="s">
        <v>674</v>
      </c>
      <c r="E44" s="8" t="s">
        <v>661</v>
      </c>
      <c r="F44" s="9" t="s">
        <v>170</v>
      </c>
      <c r="G44" s="10" t="s">
        <v>662</v>
      </c>
      <c r="H44" s="2" t="s">
        <v>165</v>
      </c>
      <c r="I44" s="18">
        <v>74.849999999999994</v>
      </c>
      <c r="J44" s="2">
        <v>50</v>
      </c>
      <c r="K44" s="18" t="s">
        <v>908</v>
      </c>
      <c r="L44" s="18"/>
      <c r="M44" s="2"/>
    </row>
    <row r="45" spans="1:13" ht="26.1" customHeight="1">
      <c r="A45" s="1" t="s">
        <v>678</v>
      </c>
      <c r="B45" s="2" t="s">
        <v>679</v>
      </c>
      <c r="C45" s="2" t="s">
        <v>154</v>
      </c>
      <c r="D45" s="1" t="s">
        <v>680</v>
      </c>
      <c r="E45" s="8" t="s">
        <v>661</v>
      </c>
      <c r="F45" s="9" t="s">
        <v>170</v>
      </c>
      <c r="G45" s="10" t="s">
        <v>662</v>
      </c>
      <c r="H45" s="2" t="s">
        <v>165</v>
      </c>
      <c r="I45" s="18">
        <v>74.5</v>
      </c>
      <c r="J45" s="2">
        <v>52</v>
      </c>
      <c r="K45" s="18" t="s">
        <v>908</v>
      </c>
      <c r="L45" s="18"/>
      <c r="M45" s="2"/>
    </row>
    <row r="46" spans="1:13" ht="26.1" customHeight="1">
      <c r="A46" s="1" t="s">
        <v>681</v>
      </c>
      <c r="B46" s="2" t="s">
        <v>682</v>
      </c>
      <c r="C46" s="2" t="s">
        <v>154</v>
      </c>
      <c r="D46" s="1" t="s">
        <v>683</v>
      </c>
      <c r="E46" s="8" t="s">
        <v>661</v>
      </c>
      <c r="F46" s="9" t="s">
        <v>170</v>
      </c>
      <c r="G46" s="10" t="s">
        <v>662</v>
      </c>
      <c r="H46" s="2" t="s">
        <v>165</v>
      </c>
      <c r="I46" s="18">
        <v>74.2</v>
      </c>
      <c r="J46" s="2">
        <v>53</v>
      </c>
      <c r="K46" s="18" t="s">
        <v>908</v>
      </c>
      <c r="L46" s="18"/>
      <c r="M46" s="2"/>
    </row>
    <row r="47" spans="1:13" ht="26.1" customHeight="1">
      <c r="A47" s="1" t="s">
        <v>687</v>
      </c>
      <c r="B47" s="1" t="s">
        <v>688</v>
      </c>
      <c r="C47" s="1" t="s">
        <v>154</v>
      </c>
      <c r="D47" s="1" t="s">
        <v>689</v>
      </c>
      <c r="E47" s="8" t="s">
        <v>690</v>
      </c>
      <c r="F47" s="9" t="s">
        <v>166</v>
      </c>
      <c r="G47" s="9" t="s">
        <v>691</v>
      </c>
      <c r="H47" s="2" t="s">
        <v>165</v>
      </c>
      <c r="I47" s="18">
        <v>81.3</v>
      </c>
      <c r="J47" s="15">
        <v>6</v>
      </c>
      <c r="K47" s="27">
        <v>86.37</v>
      </c>
      <c r="L47" s="18">
        <f t="shared" ref="L47:L55" si="2">I47*0.6+K47*0.4</f>
        <v>83.328000000000003</v>
      </c>
      <c r="M47" s="15">
        <v>1</v>
      </c>
    </row>
    <row r="48" spans="1:13" ht="26.1" customHeight="1">
      <c r="A48" s="1" t="s">
        <v>692</v>
      </c>
      <c r="B48" s="1" t="s">
        <v>693</v>
      </c>
      <c r="C48" s="1" t="s">
        <v>154</v>
      </c>
      <c r="D48" s="1" t="s">
        <v>694</v>
      </c>
      <c r="E48" s="8" t="s">
        <v>690</v>
      </c>
      <c r="F48" s="9" t="s">
        <v>166</v>
      </c>
      <c r="G48" s="9" t="s">
        <v>691</v>
      </c>
      <c r="H48" s="2" t="s">
        <v>165</v>
      </c>
      <c r="I48" s="18">
        <v>77.650000000000006</v>
      </c>
      <c r="J48" s="15">
        <v>4</v>
      </c>
      <c r="K48" s="27">
        <v>84.2</v>
      </c>
      <c r="L48" s="18">
        <f t="shared" si="2"/>
        <v>80.27000000000001</v>
      </c>
      <c r="M48" s="15">
        <v>2</v>
      </c>
    </row>
    <row r="49" spans="1:13" ht="26.1" customHeight="1">
      <c r="A49" s="1" t="s">
        <v>695</v>
      </c>
      <c r="B49" s="1" t="s">
        <v>696</v>
      </c>
      <c r="C49" s="1" t="s">
        <v>154</v>
      </c>
      <c r="D49" s="1" t="s">
        <v>697</v>
      </c>
      <c r="E49" s="8" t="s">
        <v>690</v>
      </c>
      <c r="F49" s="9" t="s">
        <v>166</v>
      </c>
      <c r="G49" s="9" t="s">
        <v>691</v>
      </c>
      <c r="H49" s="2" t="s">
        <v>165</v>
      </c>
      <c r="I49" s="18">
        <v>76.3</v>
      </c>
      <c r="J49" s="15">
        <v>7</v>
      </c>
      <c r="K49" s="27">
        <v>85.2</v>
      </c>
      <c r="L49" s="18">
        <f t="shared" si="2"/>
        <v>79.86</v>
      </c>
      <c r="M49" s="15">
        <v>3</v>
      </c>
    </row>
    <row r="50" spans="1:13" ht="26.1" customHeight="1">
      <c r="A50" s="1" t="s">
        <v>698</v>
      </c>
      <c r="B50" s="1" t="s">
        <v>699</v>
      </c>
      <c r="C50" s="1" t="s">
        <v>159</v>
      </c>
      <c r="D50" s="1" t="s">
        <v>700</v>
      </c>
      <c r="E50" s="8" t="s">
        <v>690</v>
      </c>
      <c r="F50" s="9" t="s">
        <v>166</v>
      </c>
      <c r="G50" s="9" t="s">
        <v>691</v>
      </c>
      <c r="H50" s="2" t="s">
        <v>165</v>
      </c>
      <c r="I50" s="18">
        <v>76</v>
      </c>
      <c r="J50" s="15">
        <v>8</v>
      </c>
      <c r="K50" s="27">
        <v>84.7</v>
      </c>
      <c r="L50" s="18">
        <f t="shared" si="2"/>
        <v>79.48</v>
      </c>
      <c r="M50" s="15">
        <v>4</v>
      </c>
    </row>
    <row r="51" spans="1:13" ht="26.1" customHeight="1">
      <c r="A51" s="1" t="s">
        <v>701</v>
      </c>
      <c r="B51" s="1" t="s">
        <v>702</v>
      </c>
      <c r="C51" s="1" t="s">
        <v>154</v>
      </c>
      <c r="D51" s="1" t="s">
        <v>703</v>
      </c>
      <c r="E51" s="8" t="s">
        <v>690</v>
      </c>
      <c r="F51" s="9" t="s">
        <v>166</v>
      </c>
      <c r="G51" s="9" t="s">
        <v>691</v>
      </c>
      <c r="H51" s="2" t="s">
        <v>165</v>
      </c>
      <c r="I51" s="18">
        <v>74.400000000000006</v>
      </c>
      <c r="J51" s="15">
        <v>5</v>
      </c>
      <c r="K51" s="27">
        <v>83.97</v>
      </c>
      <c r="L51" s="18">
        <f t="shared" si="2"/>
        <v>78.228000000000009</v>
      </c>
      <c r="M51" s="15">
        <v>5</v>
      </c>
    </row>
    <row r="52" spans="1:13" ht="26.1" customHeight="1">
      <c r="A52" s="1" t="s">
        <v>704</v>
      </c>
      <c r="B52" s="1" t="s">
        <v>705</v>
      </c>
      <c r="C52" s="1" t="s">
        <v>159</v>
      </c>
      <c r="D52" s="1" t="s">
        <v>706</v>
      </c>
      <c r="E52" s="8" t="s">
        <v>690</v>
      </c>
      <c r="F52" s="9" t="s">
        <v>166</v>
      </c>
      <c r="G52" s="9" t="s">
        <v>691</v>
      </c>
      <c r="H52" s="2" t="s">
        <v>165</v>
      </c>
      <c r="I52" s="18">
        <v>74.099999999999994</v>
      </c>
      <c r="J52" s="15">
        <v>9</v>
      </c>
      <c r="K52" s="27">
        <v>82.73</v>
      </c>
      <c r="L52" s="18">
        <f t="shared" si="2"/>
        <v>77.551999999999992</v>
      </c>
      <c r="M52" s="15">
        <v>6</v>
      </c>
    </row>
    <row r="53" spans="1:13" ht="26.1" customHeight="1">
      <c r="A53" s="1" t="s">
        <v>707</v>
      </c>
      <c r="B53" s="1" t="s">
        <v>708</v>
      </c>
      <c r="C53" s="1" t="s">
        <v>154</v>
      </c>
      <c r="D53" s="1" t="s">
        <v>709</v>
      </c>
      <c r="E53" s="8" t="s">
        <v>690</v>
      </c>
      <c r="F53" s="9" t="s">
        <v>167</v>
      </c>
      <c r="G53" s="9" t="s">
        <v>710</v>
      </c>
      <c r="H53" s="2" t="s">
        <v>165</v>
      </c>
      <c r="I53" s="18">
        <v>74.349999999999994</v>
      </c>
      <c r="J53" s="15">
        <v>33</v>
      </c>
      <c r="K53" s="27">
        <v>85.6</v>
      </c>
      <c r="L53" s="18">
        <f t="shared" si="2"/>
        <v>78.849999999999994</v>
      </c>
      <c r="M53" s="15">
        <v>1</v>
      </c>
    </row>
    <row r="54" spans="1:13" ht="26.1" customHeight="1">
      <c r="A54" s="1" t="s">
        <v>711</v>
      </c>
      <c r="B54" s="1" t="s">
        <v>712</v>
      </c>
      <c r="C54" s="1" t="s">
        <v>154</v>
      </c>
      <c r="D54" s="1" t="s">
        <v>713</v>
      </c>
      <c r="E54" s="8" t="s">
        <v>690</v>
      </c>
      <c r="F54" s="9" t="s">
        <v>167</v>
      </c>
      <c r="G54" s="9" t="s">
        <v>710</v>
      </c>
      <c r="H54" s="2" t="s">
        <v>165</v>
      </c>
      <c r="I54" s="18">
        <v>72.5</v>
      </c>
      <c r="J54" s="15">
        <v>34</v>
      </c>
      <c r="K54" s="27">
        <v>84.37</v>
      </c>
      <c r="L54" s="18">
        <f t="shared" si="2"/>
        <v>77.248000000000005</v>
      </c>
      <c r="M54" s="15">
        <v>2</v>
      </c>
    </row>
    <row r="55" spans="1:13" ht="26.1" customHeight="1">
      <c r="A55" s="1" t="s">
        <v>714</v>
      </c>
      <c r="B55" s="1" t="s">
        <v>715</v>
      </c>
      <c r="C55" s="1" t="s">
        <v>159</v>
      </c>
      <c r="D55" s="1" t="s">
        <v>716</v>
      </c>
      <c r="E55" s="8" t="s">
        <v>690</v>
      </c>
      <c r="F55" s="9" t="s">
        <v>167</v>
      </c>
      <c r="G55" s="9" t="s">
        <v>710</v>
      </c>
      <c r="H55" s="2" t="s">
        <v>165</v>
      </c>
      <c r="I55" s="18">
        <v>69.2</v>
      </c>
      <c r="J55" s="15">
        <v>35</v>
      </c>
      <c r="K55" s="27">
        <v>84.83</v>
      </c>
      <c r="L55" s="18">
        <f t="shared" si="2"/>
        <v>75.451999999999998</v>
      </c>
      <c r="M55" s="15">
        <v>3</v>
      </c>
    </row>
  </sheetData>
  <mergeCells count="1">
    <mergeCell ref="A1:M1"/>
  </mergeCells>
  <phoneticPr fontId="1" type="noConversion"/>
  <printOptions horizontalCentered="1"/>
  <pageMargins left="0.11811023622047245" right="0.11811023622047245" top="0.31496062992125984" bottom="0.31496062992125984" header="0.31496062992125984" footer="0.15748031496062992"/>
  <pageSetup paperSize="9" orientation="landscape" r:id="rId1"/>
  <headerFooter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55"/>
  <sheetViews>
    <sheetView tabSelected="1" topLeftCell="A49" workbookViewId="0">
      <selection activeCell="O12" sqref="O12"/>
    </sheetView>
  </sheetViews>
  <sheetFormatPr defaultRowHeight="13.5"/>
  <cols>
    <col min="1" max="1" width="11.25" style="19" bestFit="1" customWidth="1"/>
    <col min="2" max="2" width="6.375" style="19" bestFit="1" customWidth="1"/>
    <col min="3" max="3" width="3.25" style="19" bestFit="1" customWidth="1"/>
    <col min="4" max="4" width="5.875" style="19" bestFit="1" customWidth="1"/>
    <col min="5" max="5" width="40.625" style="19" customWidth="1"/>
    <col min="6" max="6" width="18.625" style="19" bestFit="1" customWidth="1"/>
    <col min="7" max="7" width="10.25" style="19" bestFit="1" customWidth="1"/>
    <col min="8" max="8" width="6.375" style="19" bestFit="1" customWidth="1"/>
    <col min="9" max="9" width="6.75" style="19" bestFit="1" customWidth="1"/>
    <col min="10" max="10" width="9.625" style="38" customWidth="1"/>
    <col min="11" max="12" width="9.625" style="39" customWidth="1"/>
    <col min="13" max="13" width="9.625" style="38" customWidth="1"/>
    <col min="14" max="16384" width="9" style="19"/>
  </cols>
  <sheetData>
    <row r="1" spans="1:13" ht="39.950000000000003" customHeight="1">
      <c r="A1" s="41" t="s">
        <v>909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35.25" customHeight="1">
      <c r="A2" s="29" t="s">
        <v>137</v>
      </c>
      <c r="B2" s="30" t="s">
        <v>138</v>
      </c>
      <c r="C2" s="31" t="s">
        <v>902</v>
      </c>
      <c r="D2" s="32" t="s">
        <v>903</v>
      </c>
      <c r="E2" s="32" t="s">
        <v>139</v>
      </c>
      <c r="F2" s="32" t="s">
        <v>140</v>
      </c>
      <c r="G2" s="30" t="s">
        <v>141</v>
      </c>
      <c r="H2" s="31" t="s">
        <v>904</v>
      </c>
      <c r="I2" s="33" t="s">
        <v>142</v>
      </c>
      <c r="J2" s="29" t="s">
        <v>143</v>
      </c>
      <c r="K2" s="34" t="s">
        <v>905</v>
      </c>
      <c r="L2" s="34" t="s">
        <v>906</v>
      </c>
      <c r="M2" s="29" t="s">
        <v>907</v>
      </c>
    </row>
    <row r="3" spans="1:13" ht="24.95" customHeight="1">
      <c r="A3" s="20" t="s">
        <v>722</v>
      </c>
      <c r="B3" s="21" t="s">
        <v>723</v>
      </c>
      <c r="C3" s="21" t="s">
        <v>159</v>
      </c>
      <c r="D3" s="20" t="s">
        <v>724</v>
      </c>
      <c r="E3" s="22" t="s">
        <v>720</v>
      </c>
      <c r="F3" s="23" t="s">
        <v>164</v>
      </c>
      <c r="G3" s="24" t="s">
        <v>721</v>
      </c>
      <c r="H3" s="21" t="s">
        <v>165</v>
      </c>
      <c r="I3" s="35">
        <v>78.55</v>
      </c>
      <c r="J3" s="21">
        <v>53</v>
      </c>
      <c r="K3" s="25">
        <v>86.5</v>
      </c>
      <c r="L3" s="36">
        <f>I3*0.6+K3*0.4</f>
        <v>81.72999999999999</v>
      </c>
      <c r="M3" s="21">
        <v>1</v>
      </c>
    </row>
    <row r="4" spans="1:13" ht="24.95" customHeight="1">
      <c r="A4" s="20" t="s">
        <v>717</v>
      </c>
      <c r="B4" s="21" t="s">
        <v>718</v>
      </c>
      <c r="C4" s="21" t="s">
        <v>159</v>
      </c>
      <c r="D4" s="20" t="s">
        <v>719</v>
      </c>
      <c r="E4" s="22" t="s">
        <v>720</v>
      </c>
      <c r="F4" s="23" t="s">
        <v>164</v>
      </c>
      <c r="G4" s="24" t="s">
        <v>721</v>
      </c>
      <c r="H4" s="21" t="s">
        <v>165</v>
      </c>
      <c r="I4" s="35">
        <v>78.55</v>
      </c>
      <c r="J4" s="21">
        <v>50</v>
      </c>
      <c r="K4" s="25">
        <v>85.73</v>
      </c>
      <c r="L4" s="36">
        <f>I4*0.6+K4*0.4</f>
        <v>81.421999999999997</v>
      </c>
      <c r="M4" s="21">
        <v>2</v>
      </c>
    </row>
    <row r="5" spans="1:13" ht="24.95" customHeight="1">
      <c r="A5" s="20" t="s">
        <v>728</v>
      </c>
      <c r="B5" s="21" t="s">
        <v>729</v>
      </c>
      <c r="C5" s="21" t="s">
        <v>159</v>
      </c>
      <c r="D5" s="20" t="s">
        <v>730</v>
      </c>
      <c r="E5" s="22" t="s">
        <v>720</v>
      </c>
      <c r="F5" s="23" t="s">
        <v>164</v>
      </c>
      <c r="G5" s="24" t="s">
        <v>721</v>
      </c>
      <c r="H5" s="21" t="s">
        <v>165</v>
      </c>
      <c r="I5" s="35">
        <v>74.400000000000006</v>
      </c>
      <c r="J5" s="21">
        <v>51</v>
      </c>
      <c r="K5" s="25">
        <v>85.97</v>
      </c>
      <c r="L5" s="36">
        <f>I5*0.6+K5*0.4</f>
        <v>79.027999999999992</v>
      </c>
      <c r="M5" s="21">
        <v>3</v>
      </c>
    </row>
    <row r="6" spans="1:13" ht="24.95" customHeight="1">
      <c r="A6" s="20" t="s">
        <v>731</v>
      </c>
      <c r="B6" s="21" t="s">
        <v>732</v>
      </c>
      <c r="C6" s="21" t="s">
        <v>154</v>
      </c>
      <c r="D6" s="20" t="s">
        <v>733</v>
      </c>
      <c r="E6" s="22" t="s">
        <v>720</v>
      </c>
      <c r="F6" s="23" t="s">
        <v>164</v>
      </c>
      <c r="G6" s="24" t="s">
        <v>721</v>
      </c>
      <c r="H6" s="21" t="s">
        <v>165</v>
      </c>
      <c r="I6" s="35">
        <v>72.400000000000006</v>
      </c>
      <c r="J6" s="21">
        <v>48</v>
      </c>
      <c r="K6" s="25">
        <v>86.13</v>
      </c>
      <c r="L6" s="36">
        <f>I6*0.6+K6*0.4</f>
        <v>77.891999999999996</v>
      </c>
      <c r="M6" s="21">
        <v>4</v>
      </c>
    </row>
    <row r="7" spans="1:13" ht="24.95" customHeight="1">
      <c r="A7" s="20" t="s">
        <v>734</v>
      </c>
      <c r="B7" s="21" t="s">
        <v>735</v>
      </c>
      <c r="C7" s="21" t="s">
        <v>154</v>
      </c>
      <c r="D7" s="20" t="s">
        <v>736</v>
      </c>
      <c r="E7" s="22" t="s">
        <v>720</v>
      </c>
      <c r="F7" s="23" t="s">
        <v>164</v>
      </c>
      <c r="G7" s="24" t="s">
        <v>721</v>
      </c>
      <c r="H7" s="21" t="s">
        <v>165</v>
      </c>
      <c r="I7" s="35">
        <v>72.400000000000006</v>
      </c>
      <c r="J7" s="21">
        <v>52</v>
      </c>
      <c r="K7" s="25">
        <v>85.37</v>
      </c>
      <c r="L7" s="36">
        <f>I7*0.6+K7*0.4</f>
        <v>77.588000000000008</v>
      </c>
      <c r="M7" s="21">
        <v>5</v>
      </c>
    </row>
    <row r="8" spans="1:13" ht="24.95" customHeight="1">
      <c r="A8" s="20" t="s">
        <v>725</v>
      </c>
      <c r="B8" s="21" t="s">
        <v>726</v>
      </c>
      <c r="C8" s="21" t="s">
        <v>159</v>
      </c>
      <c r="D8" s="20" t="s">
        <v>727</v>
      </c>
      <c r="E8" s="22" t="s">
        <v>720</v>
      </c>
      <c r="F8" s="23" t="s">
        <v>164</v>
      </c>
      <c r="G8" s="24" t="s">
        <v>721</v>
      </c>
      <c r="H8" s="21" t="s">
        <v>165</v>
      </c>
      <c r="I8" s="35">
        <v>76.3</v>
      </c>
      <c r="J8" s="21">
        <v>49</v>
      </c>
      <c r="K8" s="25" t="s">
        <v>908</v>
      </c>
      <c r="L8" s="36"/>
      <c r="M8" s="21"/>
    </row>
    <row r="9" spans="1:13" ht="24.95" customHeight="1">
      <c r="A9" s="20" t="s">
        <v>741</v>
      </c>
      <c r="B9" s="21" t="s">
        <v>160</v>
      </c>
      <c r="C9" s="21" t="s">
        <v>154</v>
      </c>
      <c r="D9" s="20" t="s">
        <v>742</v>
      </c>
      <c r="E9" s="22" t="s">
        <v>720</v>
      </c>
      <c r="F9" s="23" t="s">
        <v>170</v>
      </c>
      <c r="G9" s="24" t="s">
        <v>740</v>
      </c>
      <c r="H9" s="21" t="s">
        <v>165</v>
      </c>
      <c r="I9" s="35">
        <v>74.5</v>
      </c>
      <c r="J9" s="21">
        <v>7</v>
      </c>
      <c r="K9" s="25">
        <v>86.7</v>
      </c>
      <c r="L9" s="36">
        <f>I9*0.6+K9*0.4</f>
        <v>79.38</v>
      </c>
      <c r="M9" s="21">
        <v>1</v>
      </c>
    </row>
    <row r="10" spans="1:13" ht="24.95" customHeight="1">
      <c r="A10" s="20" t="s">
        <v>743</v>
      </c>
      <c r="B10" s="21" t="s">
        <v>744</v>
      </c>
      <c r="C10" s="21" t="s">
        <v>154</v>
      </c>
      <c r="D10" s="20" t="s">
        <v>745</v>
      </c>
      <c r="E10" s="22" t="s">
        <v>720</v>
      </c>
      <c r="F10" s="23" t="s">
        <v>170</v>
      </c>
      <c r="G10" s="24" t="s">
        <v>740</v>
      </c>
      <c r="H10" s="21" t="s">
        <v>165</v>
      </c>
      <c r="I10" s="35">
        <v>73.75</v>
      </c>
      <c r="J10" s="21">
        <v>8</v>
      </c>
      <c r="K10" s="25">
        <v>85.8</v>
      </c>
      <c r="L10" s="36">
        <f>I10*0.6+K10*0.4</f>
        <v>78.569999999999993</v>
      </c>
      <c r="M10" s="21">
        <v>2</v>
      </c>
    </row>
    <row r="11" spans="1:13" ht="24.95" customHeight="1">
      <c r="A11" s="20" t="s">
        <v>737</v>
      </c>
      <c r="B11" s="21" t="s">
        <v>738</v>
      </c>
      <c r="C11" s="21" t="s">
        <v>154</v>
      </c>
      <c r="D11" s="20" t="s">
        <v>739</v>
      </c>
      <c r="E11" s="22" t="s">
        <v>720</v>
      </c>
      <c r="F11" s="23" t="s">
        <v>170</v>
      </c>
      <c r="G11" s="24" t="s">
        <v>740</v>
      </c>
      <c r="H11" s="21" t="s">
        <v>165</v>
      </c>
      <c r="I11" s="35">
        <v>75.2</v>
      </c>
      <c r="J11" s="21">
        <v>9</v>
      </c>
      <c r="K11" s="25" t="s">
        <v>908</v>
      </c>
      <c r="L11" s="36"/>
      <c r="M11" s="21"/>
    </row>
    <row r="12" spans="1:13" ht="24.95" customHeight="1">
      <c r="A12" s="20" t="s">
        <v>746</v>
      </c>
      <c r="B12" s="21" t="s">
        <v>747</v>
      </c>
      <c r="C12" s="21" t="s">
        <v>154</v>
      </c>
      <c r="D12" s="20" t="s">
        <v>748</v>
      </c>
      <c r="E12" s="22" t="s">
        <v>749</v>
      </c>
      <c r="F12" s="23" t="s">
        <v>164</v>
      </c>
      <c r="G12" s="24" t="s">
        <v>750</v>
      </c>
      <c r="H12" s="21" t="s">
        <v>165</v>
      </c>
      <c r="I12" s="35">
        <v>77.599999999999994</v>
      </c>
      <c r="J12" s="21">
        <v>23</v>
      </c>
      <c r="K12" s="25">
        <v>86.33</v>
      </c>
      <c r="L12" s="36">
        <f>I12*0.6+K12*0.4</f>
        <v>81.091999999999999</v>
      </c>
      <c r="M12" s="21">
        <v>1</v>
      </c>
    </row>
    <row r="13" spans="1:13" ht="24.95" customHeight="1">
      <c r="A13" s="20" t="s">
        <v>754</v>
      </c>
      <c r="B13" s="21" t="s">
        <v>755</v>
      </c>
      <c r="C13" s="21" t="s">
        <v>154</v>
      </c>
      <c r="D13" s="20" t="s">
        <v>756</v>
      </c>
      <c r="E13" s="22" t="s">
        <v>749</v>
      </c>
      <c r="F13" s="23" t="s">
        <v>164</v>
      </c>
      <c r="G13" s="24" t="s">
        <v>750</v>
      </c>
      <c r="H13" s="21" t="s">
        <v>165</v>
      </c>
      <c r="I13" s="35">
        <v>76.849999999999994</v>
      </c>
      <c r="J13" s="21">
        <v>21</v>
      </c>
      <c r="K13" s="25">
        <v>85.8</v>
      </c>
      <c r="L13" s="36">
        <f>I13*0.6+K13*0.4</f>
        <v>80.429999999999993</v>
      </c>
      <c r="M13" s="21">
        <v>2</v>
      </c>
    </row>
    <row r="14" spans="1:13" ht="24.95" customHeight="1">
      <c r="A14" s="20" t="s">
        <v>751</v>
      </c>
      <c r="B14" s="21" t="s">
        <v>752</v>
      </c>
      <c r="C14" s="21" t="s">
        <v>154</v>
      </c>
      <c r="D14" s="20" t="s">
        <v>753</v>
      </c>
      <c r="E14" s="22" t="s">
        <v>749</v>
      </c>
      <c r="F14" s="23" t="s">
        <v>164</v>
      </c>
      <c r="G14" s="24" t="s">
        <v>750</v>
      </c>
      <c r="H14" s="21" t="s">
        <v>165</v>
      </c>
      <c r="I14" s="35">
        <v>77.599999999999994</v>
      </c>
      <c r="J14" s="21">
        <v>22</v>
      </c>
      <c r="K14" s="25" t="s">
        <v>908</v>
      </c>
      <c r="L14" s="36"/>
      <c r="M14" s="21"/>
    </row>
    <row r="15" spans="1:13" ht="24.95" customHeight="1">
      <c r="A15" s="20" t="s">
        <v>757</v>
      </c>
      <c r="B15" s="21" t="s">
        <v>758</v>
      </c>
      <c r="C15" s="21" t="s">
        <v>154</v>
      </c>
      <c r="D15" s="20" t="s">
        <v>759</v>
      </c>
      <c r="E15" s="22" t="s">
        <v>760</v>
      </c>
      <c r="F15" s="23" t="s">
        <v>166</v>
      </c>
      <c r="G15" s="24" t="s">
        <v>761</v>
      </c>
      <c r="H15" s="21" t="s">
        <v>165</v>
      </c>
      <c r="I15" s="35">
        <v>74</v>
      </c>
      <c r="J15" s="21">
        <v>34</v>
      </c>
      <c r="K15" s="25">
        <v>86.33</v>
      </c>
      <c r="L15" s="36">
        <f t="shared" ref="L15:L30" si="0">I15*0.6+K15*0.4</f>
        <v>78.932000000000002</v>
      </c>
      <c r="M15" s="21">
        <v>1</v>
      </c>
    </row>
    <row r="16" spans="1:13" ht="24.95" customHeight="1">
      <c r="A16" s="20" t="s">
        <v>762</v>
      </c>
      <c r="B16" s="21" t="s">
        <v>763</v>
      </c>
      <c r="C16" s="21" t="s">
        <v>154</v>
      </c>
      <c r="D16" s="20" t="s">
        <v>764</v>
      </c>
      <c r="E16" s="22" t="s">
        <v>760</v>
      </c>
      <c r="F16" s="23" t="s">
        <v>166</v>
      </c>
      <c r="G16" s="24" t="s">
        <v>761</v>
      </c>
      <c r="H16" s="21" t="s">
        <v>165</v>
      </c>
      <c r="I16" s="35">
        <v>72.599999999999994</v>
      </c>
      <c r="J16" s="21">
        <v>33</v>
      </c>
      <c r="K16" s="25">
        <v>85.9</v>
      </c>
      <c r="L16" s="36">
        <f t="shared" si="0"/>
        <v>77.92</v>
      </c>
      <c r="M16" s="21">
        <v>2</v>
      </c>
    </row>
    <row r="17" spans="1:13" ht="24.95" customHeight="1">
      <c r="A17" s="20" t="s">
        <v>765</v>
      </c>
      <c r="B17" s="21" t="s">
        <v>766</v>
      </c>
      <c r="C17" s="21" t="s">
        <v>154</v>
      </c>
      <c r="D17" s="20" t="s">
        <v>767</v>
      </c>
      <c r="E17" s="22" t="s">
        <v>760</v>
      </c>
      <c r="F17" s="23" t="s">
        <v>166</v>
      </c>
      <c r="G17" s="24" t="s">
        <v>761</v>
      </c>
      <c r="H17" s="21" t="s">
        <v>165</v>
      </c>
      <c r="I17" s="35">
        <v>72.150000000000006</v>
      </c>
      <c r="J17" s="21">
        <v>35</v>
      </c>
      <c r="K17" s="25">
        <v>85.57</v>
      </c>
      <c r="L17" s="36">
        <f t="shared" si="0"/>
        <v>77.518000000000001</v>
      </c>
      <c r="M17" s="21">
        <v>3</v>
      </c>
    </row>
    <row r="18" spans="1:13" ht="24.95" customHeight="1">
      <c r="A18" s="20" t="s">
        <v>768</v>
      </c>
      <c r="B18" s="21" t="s">
        <v>769</v>
      </c>
      <c r="C18" s="21" t="s">
        <v>154</v>
      </c>
      <c r="D18" s="20" t="s">
        <v>770</v>
      </c>
      <c r="E18" s="22" t="s">
        <v>760</v>
      </c>
      <c r="F18" s="23" t="s">
        <v>167</v>
      </c>
      <c r="G18" s="24" t="s">
        <v>771</v>
      </c>
      <c r="H18" s="21" t="s">
        <v>165</v>
      </c>
      <c r="I18" s="35">
        <v>74.2</v>
      </c>
      <c r="J18" s="21">
        <v>24</v>
      </c>
      <c r="K18" s="25">
        <v>85.83</v>
      </c>
      <c r="L18" s="36">
        <f t="shared" si="0"/>
        <v>78.852000000000004</v>
      </c>
      <c r="M18" s="21">
        <v>1</v>
      </c>
    </row>
    <row r="19" spans="1:13" ht="24.95" customHeight="1">
      <c r="A19" s="20" t="s">
        <v>772</v>
      </c>
      <c r="B19" s="21" t="s">
        <v>773</v>
      </c>
      <c r="C19" s="21" t="s">
        <v>154</v>
      </c>
      <c r="D19" s="20" t="s">
        <v>774</v>
      </c>
      <c r="E19" s="22" t="s">
        <v>760</v>
      </c>
      <c r="F19" s="23" t="s">
        <v>167</v>
      </c>
      <c r="G19" s="24" t="s">
        <v>771</v>
      </c>
      <c r="H19" s="21" t="s">
        <v>165</v>
      </c>
      <c r="I19" s="35">
        <v>73.7</v>
      </c>
      <c r="J19" s="21">
        <v>25</v>
      </c>
      <c r="K19" s="25">
        <v>85.33</v>
      </c>
      <c r="L19" s="36">
        <f t="shared" si="0"/>
        <v>78.352000000000004</v>
      </c>
      <c r="M19" s="21">
        <v>2</v>
      </c>
    </row>
    <row r="20" spans="1:13" ht="24.95" customHeight="1">
      <c r="A20" s="20" t="s">
        <v>775</v>
      </c>
      <c r="B20" s="21" t="s">
        <v>776</v>
      </c>
      <c r="C20" s="21" t="s">
        <v>154</v>
      </c>
      <c r="D20" s="20" t="s">
        <v>777</v>
      </c>
      <c r="E20" s="22" t="s">
        <v>760</v>
      </c>
      <c r="F20" s="23" t="s">
        <v>167</v>
      </c>
      <c r="G20" s="24" t="s">
        <v>771</v>
      </c>
      <c r="H20" s="21" t="s">
        <v>165</v>
      </c>
      <c r="I20" s="35">
        <v>72.55</v>
      </c>
      <c r="J20" s="21">
        <v>26</v>
      </c>
      <c r="K20" s="25">
        <v>84.67</v>
      </c>
      <c r="L20" s="36">
        <f t="shared" si="0"/>
        <v>77.397999999999996</v>
      </c>
      <c r="M20" s="21">
        <v>3</v>
      </c>
    </row>
    <row r="21" spans="1:13" ht="24.95" customHeight="1">
      <c r="A21" s="20" t="s">
        <v>778</v>
      </c>
      <c r="B21" s="21" t="s">
        <v>779</v>
      </c>
      <c r="C21" s="21" t="s">
        <v>159</v>
      </c>
      <c r="D21" s="20" t="s">
        <v>780</v>
      </c>
      <c r="E21" s="22" t="s">
        <v>781</v>
      </c>
      <c r="F21" s="23" t="s">
        <v>166</v>
      </c>
      <c r="G21" s="24" t="s">
        <v>782</v>
      </c>
      <c r="H21" s="21" t="s">
        <v>165</v>
      </c>
      <c r="I21" s="35">
        <v>75.8</v>
      </c>
      <c r="J21" s="21">
        <v>16</v>
      </c>
      <c r="K21" s="25">
        <v>85.73</v>
      </c>
      <c r="L21" s="36">
        <f t="shared" si="0"/>
        <v>79.771999999999991</v>
      </c>
      <c r="M21" s="21">
        <v>1</v>
      </c>
    </row>
    <row r="22" spans="1:13" ht="24.95" customHeight="1">
      <c r="A22" s="20" t="s">
        <v>783</v>
      </c>
      <c r="B22" s="21" t="s">
        <v>784</v>
      </c>
      <c r="C22" s="21" t="s">
        <v>154</v>
      </c>
      <c r="D22" s="20" t="s">
        <v>785</v>
      </c>
      <c r="E22" s="22" t="s">
        <v>781</v>
      </c>
      <c r="F22" s="23" t="s">
        <v>166</v>
      </c>
      <c r="G22" s="24" t="s">
        <v>782</v>
      </c>
      <c r="H22" s="21" t="s">
        <v>165</v>
      </c>
      <c r="I22" s="35">
        <v>74.849999999999994</v>
      </c>
      <c r="J22" s="21">
        <v>17</v>
      </c>
      <c r="K22" s="25">
        <v>86.23</v>
      </c>
      <c r="L22" s="36">
        <f t="shared" si="0"/>
        <v>79.402000000000001</v>
      </c>
      <c r="M22" s="21">
        <v>2</v>
      </c>
    </row>
    <row r="23" spans="1:13" ht="24.95" customHeight="1">
      <c r="A23" s="20" t="s">
        <v>786</v>
      </c>
      <c r="B23" s="21" t="s">
        <v>787</v>
      </c>
      <c r="C23" s="21" t="s">
        <v>154</v>
      </c>
      <c r="D23" s="20" t="s">
        <v>788</v>
      </c>
      <c r="E23" s="22" t="s">
        <v>781</v>
      </c>
      <c r="F23" s="23" t="s">
        <v>166</v>
      </c>
      <c r="G23" s="24" t="s">
        <v>782</v>
      </c>
      <c r="H23" s="21" t="s">
        <v>165</v>
      </c>
      <c r="I23" s="35">
        <v>73.25</v>
      </c>
      <c r="J23" s="21">
        <v>15</v>
      </c>
      <c r="K23" s="25">
        <v>85.97</v>
      </c>
      <c r="L23" s="36">
        <f t="shared" si="0"/>
        <v>78.337999999999994</v>
      </c>
      <c r="M23" s="21">
        <v>3</v>
      </c>
    </row>
    <row r="24" spans="1:13" ht="24.95" customHeight="1">
      <c r="A24" s="20" t="s">
        <v>789</v>
      </c>
      <c r="B24" s="21" t="s">
        <v>790</v>
      </c>
      <c r="C24" s="21" t="s">
        <v>159</v>
      </c>
      <c r="D24" s="20" t="s">
        <v>791</v>
      </c>
      <c r="E24" s="22" t="s">
        <v>781</v>
      </c>
      <c r="F24" s="23" t="s">
        <v>167</v>
      </c>
      <c r="G24" s="24" t="s">
        <v>792</v>
      </c>
      <c r="H24" s="21" t="s">
        <v>165</v>
      </c>
      <c r="I24" s="35">
        <v>72.599999999999994</v>
      </c>
      <c r="J24" s="21">
        <v>30</v>
      </c>
      <c r="K24" s="25">
        <v>86.47</v>
      </c>
      <c r="L24" s="36">
        <f t="shared" si="0"/>
        <v>78.147999999999996</v>
      </c>
      <c r="M24" s="21">
        <v>1</v>
      </c>
    </row>
    <row r="25" spans="1:13" ht="24.95" customHeight="1">
      <c r="A25" s="20" t="s">
        <v>793</v>
      </c>
      <c r="B25" s="21" t="s">
        <v>794</v>
      </c>
      <c r="C25" s="21" t="s">
        <v>159</v>
      </c>
      <c r="D25" s="20" t="s">
        <v>795</v>
      </c>
      <c r="E25" s="22" t="s">
        <v>781</v>
      </c>
      <c r="F25" s="23" t="s">
        <v>167</v>
      </c>
      <c r="G25" s="24" t="s">
        <v>792</v>
      </c>
      <c r="H25" s="21" t="s">
        <v>165</v>
      </c>
      <c r="I25" s="35">
        <v>71.900000000000006</v>
      </c>
      <c r="J25" s="21">
        <v>32</v>
      </c>
      <c r="K25" s="25">
        <v>85.3</v>
      </c>
      <c r="L25" s="36">
        <f t="shared" si="0"/>
        <v>77.259999999999991</v>
      </c>
      <c r="M25" s="21">
        <v>2</v>
      </c>
    </row>
    <row r="26" spans="1:13" ht="24.95" customHeight="1">
      <c r="A26" s="20" t="s">
        <v>796</v>
      </c>
      <c r="B26" s="21" t="s">
        <v>797</v>
      </c>
      <c r="C26" s="21" t="s">
        <v>159</v>
      </c>
      <c r="D26" s="20" t="s">
        <v>798</v>
      </c>
      <c r="E26" s="22" t="s">
        <v>781</v>
      </c>
      <c r="F26" s="23" t="s">
        <v>167</v>
      </c>
      <c r="G26" s="24" t="s">
        <v>792</v>
      </c>
      <c r="H26" s="21" t="s">
        <v>165</v>
      </c>
      <c r="I26" s="35">
        <v>71.349999999999994</v>
      </c>
      <c r="J26" s="21">
        <v>31</v>
      </c>
      <c r="K26" s="25">
        <v>85.43</v>
      </c>
      <c r="L26" s="36">
        <f t="shared" si="0"/>
        <v>76.981999999999999</v>
      </c>
      <c r="M26" s="21">
        <v>3</v>
      </c>
    </row>
    <row r="27" spans="1:13" ht="24.95" customHeight="1">
      <c r="A27" s="20" t="s">
        <v>799</v>
      </c>
      <c r="B27" s="21" t="s">
        <v>800</v>
      </c>
      <c r="C27" s="21" t="s">
        <v>159</v>
      </c>
      <c r="D27" s="20" t="s">
        <v>801</v>
      </c>
      <c r="E27" s="22" t="s">
        <v>781</v>
      </c>
      <c r="F27" s="23" t="s">
        <v>389</v>
      </c>
      <c r="G27" s="24" t="s">
        <v>802</v>
      </c>
      <c r="H27" s="21" t="s">
        <v>165</v>
      </c>
      <c r="I27" s="35">
        <v>75.400000000000006</v>
      </c>
      <c r="J27" s="21">
        <v>14</v>
      </c>
      <c r="K27" s="25">
        <v>84.93</v>
      </c>
      <c r="L27" s="36">
        <f t="shared" si="0"/>
        <v>79.212000000000003</v>
      </c>
      <c r="M27" s="21">
        <v>1</v>
      </c>
    </row>
    <row r="28" spans="1:13" ht="24.95" customHeight="1">
      <c r="A28" s="20" t="s">
        <v>803</v>
      </c>
      <c r="B28" s="21" t="s">
        <v>804</v>
      </c>
      <c r="C28" s="21" t="s">
        <v>159</v>
      </c>
      <c r="D28" s="20" t="s">
        <v>805</v>
      </c>
      <c r="E28" s="22" t="s">
        <v>781</v>
      </c>
      <c r="F28" s="23" t="s">
        <v>389</v>
      </c>
      <c r="G28" s="24" t="s">
        <v>802</v>
      </c>
      <c r="H28" s="21" t="s">
        <v>165</v>
      </c>
      <c r="I28" s="35">
        <v>70.95</v>
      </c>
      <c r="J28" s="21">
        <v>13</v>
      </c>
      <c r="K28" s="25">
        <v>84.87</v>
      </c>
      <c r="L28" s="36">
        <f t="shared" si="0"/>
        <v>76.518000000000001</v>
      </c>
      <c r="M28" s="21">
        <v>2</v>
      </c>
    </row>
    <row r="29" spans="1:13" ht="24.95" customHeight="1">
      <c r="A29" s="20" t="s">
        <v>806</v>
      </c>
      <c r="B29" s="21" t="s">
        <v>807</v>
      </c>
      <c r="C29" s="21" t="s">
        <v>154</v>
      </c>
      <c r="D29" s="20" t="s">
        <v>808</v>
      </c>
      <c r="E29" s="22" t="s">
        <v>781</v>
      </c>
      <c r="F29" s="23" t="s">
        <v>168</v>
      </c>
      <c r="G29" s="24" t="s">
        <v>809</v>
      </c>
      <c r="H29" s="21" t="s">
        <v>165</v>
      </c>
      <c r="I29" s="35">
        <v>77.099999999999994</v>
      </c>
      <c r="J29" s="21">
        <v>47</v>
      </c>
      <c r="K29" s="25">
        <v>85.2</v>
      </c>
      <c r="L29" s="36">
        <f t="shared" si="0"/>
        <v>80.34</v>
      </c>
      <c r="M29" s="21">
        <v>1</v>
      </c>
    </row>
    <row r="30" spans="1:13" ht="24.95" customHeight="1">
      <c r="A30" s="20" t="s">
        <v>813</v>
      </c>
      <c r="B30" s="21" t="s">
        <v>814</v>
      </c>
      <c r="C30" s="21" t="s">
        <v>154</v>
      </c>
      <c r="D30" s="20" t="s">
        <v>815</v>
      </c>
      <c r="E30" s="22" t="s">
        <v>781</v>
      </c>
      <c r="F30" s="23" t="s">
        <v>168</v>
      </c>
      <c r="G30" s="24" t="s">
        <v>809</v>
      </c>
      <c r="H30" s="21" t="s">
        <v>165</v>
      </c>
      <c r="I30" s="35">
        <v>75.650000000000006</v>
      </c>
      <c r="J30" s="21">
        <v>46</v>
      </c>
      <c r="K30" s="25">
        <v>86.03</v>
      </c>
      <c r="L30" s="36">
        <f t="shared" si="0"/>
        <v>79.801999999999992</v>
      </c>
      <c r="M30" s="21">
        <v>2</v>
      </c>
    </row>
    <row r="31" spans="1:13" ht="24.95" customHeight="1">
      <c r="A31" s="20" t="s">
        <v>810</v>
      </c>
      <c r="B31" s="21" t="s">
        <v>811</v>
      </c>
      <c r="C31" s="21" t="s">
        <v>154</v>
      </c>
      <c r="D31" s="20" t="s">
        <v>812</v>
      </c>
      <c r="E31" s="22" t="s">
        <v>781</v>
      </c>
      <c r="F31" s="23" t="s">
        <v>168</v>
      </c>
      <c r="G31" s="24" t="s">
        <v>809</v>
      </c>
      <c r="H31" s="21" t="s">
        <v>165</v>
      </c>
      <c r="I31" s="35">
        <v>75.8</v>
      </c>
      <c r="J31" s="21">
        <v>45</v>
      </c>
      <c r="K31" s="25" t="s">
        <v>908</v>
      </c>
      <c r="L31" s="36"/>
      <c r="M31" s="21"/>
    </row>
    <row r="32" spans="1:13" ht="24.95" customHeight="1">
      <c r="A32" s="20" t="s">
        <v>816</v>
      </c>
      <c r="B32" s="21" t="s">
        <v>817</v>
      </c>
      <c r="C32" s="21" t="s">
        <v>159</v>
      </c>
      <c r="D32" s="20" t="s">
        <v>818</v>
      </c>
      <c r="E32" s="22" t="s">
        <v>781</v>
      </c>
      <c r="F32" s="23" t="s">
        <v>169</v>
      </c>
      <c r="G32" s="24" t="s">
        <v>819</v>
      </c>
      <c r="H32" s="21" t="s">
        <v>165</v>
      </c>
      <c r="I32" s="35">
        <v>78.7</v>
      </c>
      <c r="J32" s="21">
        <v>10</v>
      </c>
      <c r="K32" s="25">
        <v>86.27</v>
      </c>
      <c r="L32" s="36">
        <f t="shared" ref="L32:L47" si="1">I32*0.6+K32*0.4</f>
        <v>81.728000000000009</v>
      </c>
      <c r="M32" s="21">
        <v>1</v>
      </c>
    </row>
    <row r="33" spans="1:13" ht="24.95" customHeight="1">
      <c r="A33" s="20" t="s">
        <v>820</v>
      </c>
      <c r="B33" s="21" t="s">
        <v>821</v>
      </c>
      <c r="C33" s="21" t="s">
        <v>159</v>
      </c>
      <c r="D33" s="20" t="s">
        <v>822</v>
      </c>
      <c r="E33" s="22" t="s">
        <v>781</v>
      </c>
      <c r="F33" s="23" t="s">
        <v>169</v>
      </c>
      <c r="G33" s="24" t="s">
        <v>819</v>
      </c>
      <c r="H33" s="21" t="s">
        <v>165</v>
      </c>
      <c r="I33" s="35">
        <v>74.400000000000006</v>
      </c>
      <c r="J33" s="21">
        <v>11</v>
      </c>
      <c r="K33" s="25">
        <v>85.23</v>
      </c>
      <c r="L33" s="36">
        <f t="shared" si="1"/>
        <v>78.731999999999999</v>
      </c>
      <c r="M33" s="21">
        <v>2</v>
      </c>
    </row>
    <row r="34" spans="1:13" ht="24.95" customHeight="1">
      <c r="A34" s="20" t="s">
        <v>823</v>
      </c>
      <c r="B34" s="21" t="s">
        <v>824</v>
      </c>
      <c r="C34" s="21" t="s">
        <v>159</v>
      </c>
      <c r="D34" s="20" t="s">
        <v>825</v>
      </c>
      <c r="E34" s="22" t="s">
        <v>781</v>
      </c>
      <c r="F34" s="23" t="s">
        <v>169</v>
      </c>
      <c r="G34" s="24" t="s">
        <v>819</v>
      </c>
      <c r="H34" s="21" t="s">
        <v>165</v>
      </c>
      <c r="I34" s="35">
        <v>45.9</v>
      </c>
      <c r="J34" s="21">
        <v>12</v>
      </c>
      <c r="K34" s="25">
        <v>84.83</v>
      </c>
      <c r="L34" s="36">
        <f t="shared" si="1"/>
        <v>61.472000000000001</v>
      </c>
      <c r="M34" s="21">
        <v>3</v>
      </c>
    </row>
    <row r="35" spans="1:13" ht="24.95" customHeight="1">
      <c r="A35" s="20" t="s">
        <v>826</v>
      </c>
      <c r="B35" s="21" t="s">
        <v>827</v>
      </c>
      <c r="C35" s="21" t="s">
        <v>154</v>
      </c>
      <c r="D35" s="20" t="s">
        <v>828</v>
      </c>
      <c r="E35" s="22" t="s">
        <v>781</v>
      </c>
      <c r="F35" s="23" t="s">
        <v>294</v>
      </c>
      <c r="G35" s="24" t="s">
        <v>829</v>
      </c>
      <c r="H35" s="21" t="s">
        <v>165</v>
      </c>
      <c r="I35" s="35">
        <v>78.3</v>
      </c>
      <c r="J35" s="21">
        <v>5</v>
      </c>
      <c r="K35" s="25">
        <v>85.17</v>
      </c>
      <c r="L35" s="36">
        <f t="shared" si="1"/>
        <v>81.048000000000002</v>
      </c>
      <c r="M35" s="21">
        <v>1</v>
      </c>
    </row>
    <row r="36" spans="1:13" ht="24.95" customHeight="1">
      <c r="A36" s="20" t="s">
        <v>830</v>
      </c>
      <c r="B36" s="21" t="s">
        <v>831</v>
      </c>
      <c r="C36" s="21" t="s">
        <v>159</v>
      </c>
      <c r="D36" s="20" t="s">
        <v>832</v>
      </c>
      <c r="E36" s="22" t="s">
        <v>781</v>
      </c>
      <c r="F36" s="23" t="s">
        <v>294</v>
      </c>
      <c r="G36" s="24" t="s">
        <v>829</v>
      </c>
      <c r="H36" s="21" t="s">
        <v>165</v>
      </c>
      <c r="I36" s="35">
        <v>76.599999999999994</v>
      </c>
      <c r="J36" s="21">
        <v>6</v>
      </c>
      <c r="K36" s="25">
        <v>86.33</v>
      </c>
      <c r="L36" s="36">
        <f t="shared" si="1"/>
        <v>80.49199999999999</v>
      </c>
      <c r="M36" s="21">
        <v>2</v>
      </c>
    </row>
    <row r="37" spans="1:13" ht="24.95" customHeight="1">
      <c r="A37" s="20" t="s">
        <v>833</v>
      </c>
      <c r="B37" s="21" t="s">
        <v>834</v>
      </c>
      <c r="C37" s="21" t="s">
        <v>154</v>
      </c>
      <c r="D37" s="20" t="s">
        <v>835</v>
      </c>
      <c r="E37" s="22" t="s">
        <v>781</v>
      </c>
      <c r="F37" s="23" t="s">
        <v>294</v>
      </c>
      <c r="G37" s="24" t="s">
        <v>829</v>
      </c>
      <c r="H37" s="21" t="s">
        <v>165</v>
      </c>
      <c r="I37" s="35">
        <v>73.400000000000006</v>
      </c>
      <c r="J37" s="21">
        <v>4</v>
      </c>
      <c r="K37" s="25">
        <v>86.63</v>
      </c>
      <c r="L37" s="36">
        <f t="shared" si="1"/>
        <v>78.692000000000007</v>
      </c>
      <c r="M37" s="21">
        <v>3</v>
      </c>
    </row>
    <row r="38" spans="1:13" ht="24.95" customHeight="1">
      <c r="A38" s="20" t="s">
        <v>836</v>
      </c>
      <c r="B38" s="21" t="s">
        <v>837</v>
      </c>
      <c r="C38" s="21" t="s">
        <v>159</v>
      </c>
      <c r="D38" s="20" t="s">
        <v>838</v>
      </c>
      <c r="E38" s="22" t="s">
        <v>781</v>
      </c>
      <c r="F38" s="23" t="s">
        <v>305</v>
      </c>
      <c r="G38" s="24" t="s">
        <v>839</v>
      </c>
      <c r="H38" s="21" t="s">
        <v>165</v>
      </c>
      <c r="I38" s="35">
        <v>79.8</v>
      </c>
      <c r="J38" s="21">
        <v>39</v>
      </c>
      <c r="K38" s="25">
        <v>85.37</v>
      </c>
      <c r="L38" s="36">
        <f t="shared" si="1"/>
        <v>82.027999999999992</v>
      </c>
      <c r="M38" s="21">
        <v>1</v>
      </c>
    </row>
    <row r="39" spans="1:13" ht="24.95" customHeight="1">
      <c r="A39" s="20" t="s">
        <v>843</v>
      </c>
      <c r="B39" s="21" t="s">
        <v>844</v>
      </c>
      <c r="C39" s="21" t="s">
        <v>159</v>
      </c>
      <c r="D39" s="20" t="s">
        <v>845</v>
      </c>
      <c r="E39" s="22" t="s">
        <v>781</v>
      </c>
      <c r="F39" s="23" t="s">
        <v>305</v>
      </c>
      <c r="G39" s="24" t="s">
        <v>839</v>
      </c>
      <c r="H39" s="21" t="s">
        <v>165</v>
      </c>
      <c r="I39" s="35">
        <v>76.650000000000006</v>
      </c>
      <c r="J39" s="21">
        <v>44</v>
      </c>
      <c r="K39" s="25">
        <v>86.1</v>
      </c>
      <c r="L39" s="36">
        <f t="shared" si="1"/>
        <v>80.430000000000007</v>
      </c>
      <c r="M39" s="21">
        <v>2</v>
      </c>
    </row>
    <row r="40" spans="1:13" ht="24.95" customHeight="1">
      <c r="A40" s="20" t="s">
        <v>840</v>
      </c>
      <c r="B40" s="21" t="s">
        <v>841</v>
      </c>
      <c r="C40" s="21" t="s">
        <v>159</v>
      </c>
      <c r="D40" s="20" t="s">
        <v>842</v>
      </c>
      <c r="E40" s="22" t="s">
        <v>781</v>
      </c>
      <c r="F40" s="23" t="s">
        <v>305</v>
      </c>
      <c r="G40" s="24" t="s">
        <v>839</v>
      </c>
      <c r="H40" s="21" t="s">
        <v>165</v>
      </c>
      <c r="I40" s="35">
        <v>76.75</v>
      </c>
      <c r="J40" s="21">
        <v>43</v>
      </c>
      <c r="K40" s="25">
        <v>85.93</v>
      </c>
      <c r="L40" s="36">
        <f t="shared" si="1"/>
        <v>80.421999999999997</v>
      </c>
      <c r="M40" s="21">
        <v>3</v>
      </c>
    </row>
    <row r="41" spans="1:13" ht="24.95" customHeight="1">
      <c r="A41" s="20" t="s">
        <v>849</v>
      </c>
      <c r="B41" s="21" t="s">
        <v>850</v>
      </c>
      <c r="C41" s="21" t="s">
        <v>159</v>
      </c>
      <c r="D41" s="20" t="s">
        <v>851</v>
      </c>
      <c r="E41" s="22" t="s">
        <v>781</v>
      </c>
      <c r="F41" s="23" t="s">
        <v>305</v>
      </c>
      <c r="G41" s="24" t="s">
        <v>839</v>
      </c>
      <c r="H41" s="21" t="s">
        <v>165</v>
      </c>
      <c r="I41" s="35">
        <v>75.25</v>
      </c>
      <c r="J41" s="21">
        <v>42</v>
      </c>
      <c r="K41" s="25">
        <v>86.2</v>
      </c>
      <c r="L41" s="36">
        <f t="shared" si="1"/>
        <v>79.63</v>
      </c>
      <c r="M41" s="21">
        <v>4</v>
      </c>
    </row>
    <row r="42" spans="1:13" ht="24.95" customHeight="1">
      <c r="A42" s="20" t="s">
        <v>846</v>
      </c>
      <c r="B42" s="21" t="s">
        <v>847</v>
      </c>
      <c r="C42" s="21" t="s">
        <v>154</v>
      </c>
      <c r="D42" s="20" t="s">
        <v>848</v>
      </c>
      <c r="E42" s="22" t="s">
        <v>781</v>
      </c>
      <c r="F42" s="23" t="s">
        <v>305</v>
      </c>
      <c r="G42" s="24" t="s">
        <v>839</v>
      </c>
      <c r="H42" s="21" t="s">
        <v>165</v>
      </c>
      <c r="I42" s="35">
        <v>75.400000000000006</v>
      </c>
      <c r="J42" s="21">
        <v>40</v>
      </c>
      <c r="K42" s="25">
        <v>85.4</v>
      </c>
      <c r="L42" s="36">
        <f t="shared" si="1"/>
        <v>79.400000000000006</v>
      </c>
      <c r="M42" s="21">
        <v>5</v>
      </c>
    </row>
    <row r="43" spans="1:13" ht="24.95" customHeight="1">
      <c r="A43" s="20" t="s">
        <v>852</v>
      </c>
      <c r="B43" s="21" t="s">
        <v>853</v>
      </c>
      <c r="C43" s="21" t="s">
        <v>159</v>
      </c>
      <c r="D43" s="20" t="s">
        <v>854</v>
      </c>
      <c r="E43" s="22" t="s">
        <v>781</v>
      </c>
      <c r="F43" s="23" t="s">
        <v>305</v>
      </c>
      <c r="G43" s="24" t="s">
        <v>839</v>
      </c>
      <c r="H43" s="21" t="s">
        <v>165</v>
      </c>
      <c r="I43" s="35">
        <v>74.7</v>
      </c>
      <c r="J43" s="21">
        <v>41</v>
      </c>
      <c r="K43" s="25">
        <v>85.13</v>
      </c>
      <c r="L43" s="36">
        <f t="shared" si="1"/>
        <v>78.872</v>
      </c>
      <c r="M43" s="21">
        <v>6</v>
      </c>
    </row>
    <row r="44" spans="1:13" ht="24.95" customHeight="1">
      <c r="A44" s="20" t="s">
        <v>855</v>
      </c>
      <c r="B44" s="21" t="s">
        <v>856</v>
      </c>
      <c r="C44" s="21" t="s">
        <v>159</v>
      </c>
      <c r="D44" s="20" t="s">
        <v>857</v>
      </c>
      <c r="E44" s="22" t="s">
        <v>781</v>
      </c>
      <c r="F44" s="23" t="s">
        <v>316</v>
      </c>
      <c r="G44" s="24" t="s">
        <v>858</v>
      </c>
      <c r="H44" s="21" t="s">
        <v>165</v>
      </c>
      <c r="I44" s="35">
        <v>78.849999999999994</v>
      </c>
      <c r="J44" s="37">
        <v>29</v>
      </c>
      <c r="K44" s="36">
        <v>86.37</v>
      </c>
      <c r="L44" s="36">
        <f t="shared" si="1"/>
        <v>81.858000000000004</v>
      </c>
      <c r="M44" s="37">
        <v>1</v>
      </c>
    </row>
    <row r="45" spans="1:13" ht="24.95" customHeight="1">
      <c r="A45" s="20" t="s">
        <v>859</v>
      </c>
      <c r="B45" s="20" t="s">
        <v>860</v>
      </c>
      <c r="C45" s="20" t="s">
        <v>159</v>
      </c>
      <c r="D45" s="20" t="s">
        <v>861</v>
      </c>
      <c r="E45" s="22" t="s">
        <v>781</v>
      </c>
      <c r="F45" s="23" t="s">
        <v>316</v>
      </c>
      <c r="G45" s="24" t="s">
        <v>858</v>
      </c>
      <c r="H45" s="21" t="s">
        <v>165</v>
      </c>
      <c r="I45" s="35">
        <v>76.95</v>
      </c>
      <c r="J45" s="37">
        <v>28</v>
      </c>
      <c r="K45" s="36">
        <v>85.67</v>
      </c>
      <c r="L45" s="36">
        <f t="shared" si="1"/>
        <v>80.438000000000002</v>
      </c>
      <c r="M45" s="37">
        <v>2</v>
      </c>
    </row>
    <row r="46" spans="1:13" ht="24.95" customHeight="1">
      <c r="A46" s="20" t="s">
        <v>862</v>
      </c>
      <c r="B46" s="20" t="s">
        <v>863</v>
      </c>
      <c r="C46" s="20" t="s">
        <v>159</v>
      </c>
      <c r="D46" s="20" t="s">
        <v>864</v>
      </c>
      <c r="E46" s="22" t="s">
        <v>781</v>
      </c>
      <c r="F46" s="23" t="s">
        <v>316</v>
      </c>
      <c r="G46" s="24" t="s">
        <v>858</v>
      </c>
      <c r="H46" s="21" t="s">
        <v>165</v>
      </c>
      <c r="I46" s="35">
        <v>75.7</v>
      </c>
      <c r="J46" s="37">
        <v>27</v>
      </c>
      <c r="K46" s="36">
        <v>86.6</v>
      </c>
      <c r="L46" s="36">
        <f t="shared" si="1"/>
        <v>80.06</v>
      </c>
      <c r="M46" s="37">
        <v>3</v>
      </c>
    </row>
    <row r="47" spans="1:13" ht="24.95" customHeight="1">
      <c r="A47" s="20" t="s">
        <v>865</v>
      </c>
      <c r="B47" s="20" t="s">
        <v>866</v>
      </c>
      <c r="C47" s="20" t="s">
        <v>154</v>
      </c>
      <c r="D47" s="20" t="s">
        <v>867</v>
      </c>
      <c r="E47" s="22" t="s">
        <v>868</v>
      </c>
      <c r="F47" s="23" t="s">
        <v>166</v>
      </c>
      <c r="G47" s="24" t="s">
        <v>869</v>
      </c>
      <c r="H47" s="21" t="s">
        <v>165</v>
      </c>
      <c r="I47" s="35">
        <v>74.55</v>
      </c>
      <c r="J47" s="37">
        <v>19</v>
      </c>
      <c r="K47" s="36">
        <v>86.5</v>
      </c>
      <c r="L47" s="36">
        <f t="shared" si="1"/>
        <v>79.33</v>
      </c>
      <c r="M47" s="37">
        <v>1</v>
      </c>
    </row>
    <row r="48" spans="1:13" ht="24.95" customHeight="1">
      <c r="A48" s="20" t="s">
        <v>870</v>
      </c>
      <c r="B48" s="20" t="s">
        <v>871</v>
      </c>
      <c r="C48" s="20" t="s">
        <v>159</v>
      </c>
      <c r="D48" s="20" t="s">
        <v>872</v>
      </c>
      <c r="E48" s="22" t="s">
        <v>868</v>
      </c>
      <c r="F48" s="23" t="s">
        <v>166</v>
      </c>
      <c r="G48" s="24" t="s">
        <v>869</v>
      </c>
      <c r="H48" s="21" t="s">
        <v>165</v>
      </c>
      <c r="I48" s="35">
        <v>72.05</v>
      </c>
      <c r="J48" s="37">
        <v>18</v>
      </c>
      <c r="K48" s="36" t="s">
        <v>908</v>
      </c>
      <c r="L48" s="36"/>
      <c r="M48" s="37"/>
    </row>
    <row r="49" spans="1:13" ht="24.95" customHeight="1">
      <c r="A49" s="20" t="s">
        <v>873</v>
      </c>
      <c r="B49" s="20" t="s">
        <v>874</v>
      </c>
      <c r="C49" s="20" t="s">
        <v>154</v>
      </c>
      <c r="D49" s="20" t="s">
        <v>875</v>
      </c>
      <c r="E49" s="22" t="s">
        <v>868</v>
      </c>
      <c r="F49" s="23" t="s">
        <v>166</v>
      </c>
      <c r="G49" s="24" t="s">
        <v>869</v>
      </c>
      <c r="H49" s="21" t="s">
        <v>165</v>
      </c>
      <c r="I49" s="35">
        <v>70.75</v>
      </c>
      <c r="J49" s="37">
        <v>20</v>
      </c>
      <c r="K49" s="36" t="s">
        <v>908</v>
      </c>
      <c r="L49" s="36"/>
      <c r="M49" s="37"/>
    </row>
    <row r="50" spans="1:13" ht="24.95" customHeight="1">
      <c r="A50" s="20" t="s">
        <v>880</v>
      </c>
      <c r="B50" s="20" t="s">
        <v>881</v>
      </c>
      <c r="C50" s="20" t="s">
        <v>154</v>
      </c>
      <c r="D50" s="20" t="s">
        <v>882</v>
      </c>
      <c r="E50" s="22" t="s">
        <v>868</v>
      </c>
      <c r="F50" s="23" t="s">
        <v>167</v>
      </c>
      <c r="G50" s="24" t="s">
        <v>879</v>
      </c>
      <c r="H50" s="21" t="s">
        <v>165</v>
      </c>
      <c r="I50" s="35">
        <v>78.599999999999994</v>
      </c>
      <c r="J50" s="37">
        <v>2</v>
      </c>
      <c r="K50" s="36">
        <v>85.83</v>
      </c>
      <c r="L50" s="36">
        <f>I50*0.6+K50*0.4</f>
        <v>81.49199999999999</v>
      </c>
      <c r="M50" s="37">
        <v>1</v>
      </c>
    </row>
    <row r="51" spans="1:13" ht="24.95" customHeight="1">
      <c r="A51" s="20" t="s">
        <v>876</v>
      </c>
      <c r="B51" s="20" t="s">
        <v>877</v>
      </c>
      <c r="C51" s="20" t="s">
        <v>154</v>
      </c>
      <c r="D51" s="20" t="s">
        <v>878</v>
      </c>
      <c r="E51" s="22" t="s">
        <v>868</v>
      </c>
      <c r="F51" s="23" t="s">
        <v>167</v>
      </c>
      <c r="G51" s="24" t="s">
        <v>879</v>
      </c>
      <c r="H51" s="21" t="s">
        <v>165</v>
      </c>
      <c r="I51" s="35">
        <v>78.900000000000006</v>
      </c>
      <c r="J51" s="37">
        <v>1</v>
      </c>
      <c r="K51" s="36">
        <v>84.67</v>
      </c>
      <c r="L51" s="36">
        <f>I51*0.6+K51*0.4</f>
        <v>81.207999999999998</v>
      </c>
      <c r="M51" s="37">
        <v>2</v>
      </c>
    </row>
    <row r="52" spans="1:13" ht="24.95" customHeight="1">
      <c r="A52" s="20" t="s">
        <v>883</v>
      </c>
      <c r="B52" s="20" t="s">
        <v>884</v>
      </c>
      <c r="C52" s="20" t="s">
        <v>154</v>
      </c>
      <c r="D52" s="20" t="s">
        <v>885</v>
      </c>
      <c r="E52" s="22" t="s">
        <v>868</v>
      </c>
      <c r="F52" s="23" t="s">
        <v>167</v>
      </c>
      <c r="G52" s="24" t="s">
        <v>879</v>
      </c>
      <c r="H52" s="21" t="s">
        <v>165</v>
      </c>
      <c r="I52" s="35">
        <v>75.75</v>
      </c>
      <c r="J52" s="37">
        <v>3</v>
      </c>
      <c r="K52" s="36" t="s">
        <v>908</v>
      </c>
      <c r="L52" s="36"/>
      <c r="M52" s="37"/>
    </row>
    <row r="53" spans="1:13" ht="24.95" customHeight="1">
      <c r="A53" s="20" t="s">
        <v>886</v>
      </c>
      <c r="B53" s="20" t="s">
        <v>887</v>
      </c>
      <c r="C53" s="20" t="s">
        <v>154</v>
      </c>
      <c r="D53" s="20" t="s">
        <v>888</v>
      </c>
      <c r="E53" s="22" t="s">
        <v>889</v>
      </c>
      <c r="F53" s="23" t="s">
        <v>164</v>
      </c>
      <c r="G53" s="24" t="s">
        <v>890</v>
      </c>
      <c r="H53" s="21" t="s">
        <v>165</v>
      </c>
      <c r="I53" s="35">
        <v>78.599999999999994</v>
      </c>
      <c r="J53" s="37">
        <v>36</v>
      </c>
      <c r="K53" s="36">
        <v>86.57</v>
      </c>
      <c r="L53" s="36">
        <f>I53*0.6+K53*0.4</f>
        <v>81.787999999999997</v>
      </c>
      <c r="M53" s="37">
        <v>1</v>
      </c>
    </row>
    <row r="54" spans="1:13" ht="24.95" customHeight="1">
      <c r="A54" s="20" t="s">
        <v>891</v>
      </c>
      <c r="B54" s="20" t="s">
        <v>892</v>
      </c>
      <c r="C54" s="20" t="s">
        <v>159</v>
      </c>
      <c r="D54" s="20" t="s">
        <v>893</v>
      </c>
      <c r="E54" s="22" t="s">
        <v>889</v>
      </c>
      <c r="F54" s="23" t="s">
        <v>164</v>
      </c>
      <c r="G54" s="24" t="s">
        <v>890</v>
      </c>
      <c r="H54" s="21" t="s">
        <v>165</v>
      </c>
      <c r="I54" s="35">
        <v>75.8</v>
      </c>
      <c r="J54" s="37">
        <v>37</v>
      </c>
      <c r="K54" s="36" t="s">
        <v>908</v>
      </c>
      <c r="L54" s="36"/>
      <c r="M54" s="37"/>
    </row>
    <row r="55" spans="1:13" ht="24.95" customHeight="1">
      <c r="A55" s="20" t="s">
        <v>894</v>
      </c>
      <c r="B55" s="20" t="s">
        <v>895</v>
      </c>
      <c r="C55" s="20" t="s">
        <v>154</v>
      </c>
      <c r="D55" s="20" t="s">
        <v>896</v>
      </c>
      <c r="E55" s="22" t="s">
        <v>889</v>
      </c>
      <c r="F55" s="23" t="s">
        <v>164</v>
      </c>
      <c r="G55" s="24" t="s">
        <v>890</v>
      </c>
      <c r="H55" s="21" t="s">
        <v>165</v>
      </c>
      <c r="I55" s="35">
        <v>74.900000000000006</v>
      </c>
      <c r="J55" s="37">
        <v>38</v>
      </c>
      <c r="K55" s="36" t="s">
        <v>908</v>
      </c>
      <c r="L55" s="36"/>
      <c r="M55" s="37"/>
    </row>
  </sheetData>
  <mergeCells count="1">
    <mergeCell ref="A1:M1"/>
  </mergeCells>
  <phoneticPr fontId="1" type="noConversion"/>
  <printOptions horizontalCentered="1"/>
  <pageMargins left="0.11811023622047245" right="0.11811023622047245" top="0.31496062992125984" bottom="0.31496062992125984" header="0.31496062992125984" footer="0.15748031496062992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5</vt:i4>
      </vt:variant>
    </vt:vector>
  </HeadingPairs>
  <TitlesOfParts>
    <vt:vector size="10" baseType="lpstr">
      <vt:lpstr>26日A组</vt:lpstr>
      <vt:lpstr>26日B组</vt:lpstr>
      <vt:lpstr>26日C组</vt:lpstr>
      <vt:lpstr>26日D组</vt:lpstr>
      <vt:lpstr>26日E组</vt:lpstr>
      <vt:lpstr>'26日A组'!Print_Titles</vt:lpstr>
      <vt:lpstr>'26日B组'!Print_Titles</vt:lpstr>
      <vt:lpstr>'26日C组'!Print_Titles</vt:lpstr>
      <vt:lpstr>'26日D组'!Print_Titles</vt:lpstr>
      <vt:lpstr>'26日E组'!Print_Titles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2023-08-25T23:50:34Z</cp:lastPrinted>
  <dcterms:created xsi:type="dcterms:W3CDTF">2006-09-14T03:21:00Z</dcterms:created>
  <dcterms:modified xsi:type="dcterms:W3CDTF">2023-08-26T07:11:02Z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0D4E88322F1C4AAD8BD21099679E462B_12</vt:lpwstr>
  </property>
  <property fmtid="{D5CDD505-2E9C-101B-9397-08002B2CF9AE}" pid="3" name="KSOProductBuildVer">
    <vt:lpwstr>2052-11.8.2.10290</vt:lpwstr>
  </property>
</Properties>
</file>