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7" activeTab="0"/>
  </bookViews>
  <sheets>
    <sheet name="农村自主招聘" sheetId="1" r:id="rId1"/>
  </sheets>
  <definedNames>
    <definedName name="_xlnm.Print_Titles" localSheetId="0">'农村自主招聘'!$1:$3</definedName>
  </definedNames>
  <calcPr fullCalcOnLoad="1"/>
</workbook>
</file>

<file path=xl/sharedStrings.xml><?xml version="1.0" encoding="utf-8"?>
<sst xmlns="http://schemas.openxmlformats.org/spreadsheetml/2006/main" count="48" uniqueCount="46">
  <si>
    <t>2023年度湖北省襄阳市樊城区农村义务教育学校自主招聘教师岗位申报表</t>
  </si>
  <si>
    <t>填报单位：襄阳市樊城区教育局                                                                  填报日期：2023年1月18日</t>
  </si>
  <si>
    <t>编号</t>
  </si>
  <si>
    <t>学段</t>
  </si>
  <si>
    <t>岗位
空缺数</t>
  </si>
  <si>
    <t>申报岗位总数</t>
  </si>
  <si>
    <t>道德与法治</t>
  </si>
  <si>
    <t>语文</t>
  </si>
  <si>
    <t>数学</t>
  </si>
  <si>
    <t>物理</t>
  </si>
  <si>
    <t>化学</t>
  </si>
  <si>
    <t>生物</t>
  </si>
  <si>
    <t>地理</t>
  </si>
  <si>
    <t>历史</t>
  </si>
  <si>
    <t>英语</t>
  </si>
  <si>
    <t>信息技术</t>
  </si>
  <si>
    <t>体育</t>
  </si>
  <si>
    <t>音乐</t>
  </si>
  <si>
    <t>美术</t>
  </si>
  <si>
    <t>小学科学</t>
  </si>
  <si>
    <t>心理健康</t>
  </si>
  <si>
    <t>劳动技术</t>
  </si>
  <si>
    <t>总计</t>
  </si>
  <si>
    <t>小学学段（合计）</t>
  </si>
  <si>
    <t>樊城区牛首镇</t>
  </si>
  <si>
    <t>樊城区牛首中心学校（牛首中心小学）</t>
  </si>
  <si>
    <t>樊城区竹条中心小学</t>
  </si>
  <si>
    <t>樊城区龙头中心小学</t>
  </si>
  <si>
    <t>樊城区牛首镇实验小学</t>
  </si>
  <si>
    <t>樊城区太平店镇</t>
  </si>
  <si>
    <t>樊城区太平店中心学校（太平店中心小学）</t>
  </si>
  <si>
    <t>樊城区太平店实验小学</t>
  </si>
  <si>
    <t>樊城区朱坡中心小学</t>
  </si>
  <si>
    <t>樊城区上茶庵中心小学</t>
  </si>
  <si>
    <t>初中学段（合计）</t>
  </si>
  <si>
    <t>樊城区牛首一中</t>
  </si>
  <si>
    <t>樊城区竹条实验中学</t>
  </si>
  <si>
    <t>樊城区青泥湾中学</t>
  </si>
  <si>
    <t>樊城区太平店中学</t>
  </si>
  <si>
    <t>审核意见</t>
  </si>
  <si>
    <t>县（市、区）教育部门
意见（盖章）：</t>
  </si>
  <si>
    <t>县（市、区）机构编制
部门意见（盖章）：</t>
  </si>
  <si>
    <t>县（市、区）人社部门
意见（盖章）：</t>
  </si>
  <si>
    <t>市（州）教育部门
意见（盖章）：</t>
  </si>
  <si>
    <t>市（州）机构编制
部门意见（盖章）：</t>
  </si>
  <si>
    <t>市（州）人社部门
意见（盖章）：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</si>
</sst>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12"/>
      <name val="宋体"/>
      <family val="0"/>
    </font>
    <font>
      <b/>
      <sz val="22"/>
      <name val="宋体"/>
      <family val="0"/>
    </font>
    <font>
      <sz val="14"/>
      <name val="宋体"/>
      <family val="0"/>
    </font>
    <font>
      <sz val="14"/>
      <name val="Calibri"/>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name val="Arial"/>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6" fillId="2" borderId="0" applyNumberFormat="0" applyBorder="0" applyAlignment="0" applyProtection="0"/>
    <xf numFmtId="0" fontId="7" fillId="3"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0" fillId="0" borderId="0">
      <alignment vertical="center"/>
      <protection/>
    </xf>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0" fillId="0" borderId="0">
      <alignment vertical="center"/>
      <protection/>
    </xf>
    <xf numFmtId="0" fontId="12" fillId="0" borderId="0">
      <alignment/>
      <protection/>
    </xf>
    <xf numFmtId="0" fontId="9" fillId="7"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0">
      <alignment vertical="center"/>
      <protection/>
    </xf>
    <xf numFmtId="0" fontId="16" fillId="0" borderId="0" applyNumberFormat="0" applyFill="0" applyBorder="0" applyAlignment="0" applyProtection="0"/>
    <xf numFmtId="9" fontId="0" fillId="0" borderId="0" applyFont="0" applyFill="0" applyBorder="0" applyAlignment="0" applyProtection="0"/>
    <xf numFmtId="0" fontId="17" fillId="0" borderId="3" applyNumberFormat="0" applyFill="0" applyAlignment="0" applyProtection="0"/>
    <xf numFmtId="0" fontId="0" fillId="0" borderId="0">
      <alignment vertical="center"/>
      <protection/>
    </xf>
    <xf numFmtId="9" fontId="0" fillId="0" borderId="0" applyFont="0" applyFill="0" applyBorder="0" applyAlignment="0" applyProtection="0"/>
    <xf numFmtId="0" fontId="18" fillId="0" borderId="4" applyNumberFormat="0" applyFill="0" applyAlignment="0" applyProtection="0"/>
    <xf numFmtId="0" fontId="9" fillId="8" borderId="0" applyNumberFormat="0" applyBorder="0" applyAlignment="0" applyProtection="0"/>
    <xf numFmtId="0" fontId="13" fillId="0" borderId="5" applyNumberFormat="0" applyFill="0" applyAlignment="0" applyProtection="0"/>
    <xf numFmtId="0" fontId="9"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9" fontId="0" fillId="0" borderId="0" applyFont="0" applyFill="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0" fillId="0" borderId="0">
      <alignment vertical="center"/>
      <protection/>
    </xf>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horizontal="left" vertical="justify"/>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horizontal="left" vertical="justify"/>
      <protection/>
    </xf>
    <xf numFmtId="0" fontId="0" fillId="0" borderId="0">
      <alignment vertical="center"/>
      <protection/>
    </xf>
    <xf numFmtId="0" fontId="0" fillId="0" borderId="0">
      <alignment horizontal="left" vertical="justify"/>
      <protection/>
    </xf>
    <xf numFmtId="0" fontId="0" fillId="0" borderId="0">
      <alignment horizontal="left" vertical="justify"/>
      <protection/>
    </xf>
    <xf numFmtId="0" fontId="0" fillId="0" borderId="0">
      <alignment vertical="center"/>
      <protection/>
    </xf>
    <xf numFmtId="0" fontId="0" fillId="0" borderId="0">
      <alignment horizontal="left" vertical="justify"/>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horizontal="left" vertical="justify"/>
      <protection/>
    </xf>
    <xf numFmtId="0" fontId="0" fillId="0" borderId="0">
      <alignment horizontal="left" vertical="justify"/>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10" borderId="0">
      <alignment/>
      <protection/>
    </xf>
    <xf numFmtId="0" fontId="0" fillId="0" borderId="0">
      <alignment vertical="center"/>
      <protection/>
    </xf>
    <xf numFmtId="0" fontId="0" fillId="0" borderId="0">
      <alignment vertical="center"/>
      <protection/>
    </xf>
    <xf numFmtId="0" fontId="6" fillId="1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10" borderId="0">
      <alignment/>
      <protection/>
    </xf>
    <xf numFmtId="0" fontId="0" fillId="0" borderId="0">
      <alignment vertical="center"/>
      <protection/>
    </xf>
    <xf numFmtId="0" fontId="6" fillId="1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0" fillId="0" borderId="0">
      <alignment horizontal="left" vertical="justify"/>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horizontal="left" vertical="justify"/>
      <protection/>
    </xf>
    <xf numFmtId="44" fontId="0" fillId="0" borderId="0" applyFont="0" applyFill="0" applyBorder="0" applyAlignment="0" applyProtection="0"/>
    <xf numFmtId="0" fontId="0" fillId="0" borderId="0">
      <alignment horizontal="left" vertical="justify"/>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6" fillId="0" borderId="0">
      <alignment horizontal="left" vertical="justify"/>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right" vertical="center"/>
    </xf>
    <xf numFmtId="0" fontId="4"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2" fillId="0" borderId="10"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5" fillId="0" borderId="10" xfId="0" applyFont="1" applyFill="1" applyBorder="1" applyAlignment="1">
      <alignment vertical="center"/>
    </xf>
    <xf numFmtId="0" fontId="2" fillId="0" borderId="0" xfId="0" applyFont="1" applyFill="1" applyAlignment="1">
      <alignment horizontal="left" vertical="center"/>
    </xf>
    <xf numFmtId="0" fontId="4" fillId="0" borderId="13" xfId="0" applyFont="1" applyFill="1" applyBorder="1" applyAlignment="1">
      <alignment horizontal="center" vertical="center"/>
    </xf>
  </cellXfs>
  <cellStyles count="261">
    <cellStyle name="Normal" xfId="0"/>
    <cellStyle name="Currency [0]" xfId="15"/>
    <cellStyle name="Currency" xfId="16"/>
    <cellStyle name="常规 39" xfId="17"/>
    <cellStyle name="常规 2 2 4" xfId="18"/>
    <cellStyle name="20% - 强调文字颜色 3" xfId="19"/>
    <cellStyle name="输入" xfId="20"/>
    <cellStyle name="常规 91 2" xfId="21"/>
    <cellStyle name="常规 16 2 3" xfId="22"/>
    <cellStyle name="常规 10 3" xfId="23"/>
    <cellStyle name="Comma [0]" xfId="24"/>
    <cellStyle name="40% - 强调文字颜色 3" xfId="25"/>
    <cellStyle name="差" xfId="26"/>
    <cellStyle name="Comma" xfId="27"/>
    <cellStyle name="60% - 强调文字颜色 3" xfId="28"/>
    <cellStyle name="常规 12 2 3" xfId="29"/>
    <cellStyle name="Hyperlink" xfId="30"/>
    <cellStyle name="Percent" xfId="31"/>
    <cellStyle name="Followed Hyperlink" xfId="32"/>
    <cellStyle name="百分比 2" xfId="33"/>
    <cellStyle name="注释" xfId="34"/>
    <cellStyle name="常规 95 2 2" xfId="35"/>
    <cellStyle name="常规 6" xfId="36"/>
    <cellStyle name="60% - 强调文字颜色 2" xfId="37"/>
    <cellStyle name="常规 12 2 2" xfId="38"/>
    <cellStyle name="标题 4" xfId="39"/>
    <cellStyle name="警告文本" xfId="40"/>
    <cellStyle name="标题" xfId="41"/>
    <cellStyle name="常规 5 2" xfId="42"/>
    <cellStyle name="解释性文本" xfId="43"/>
    <cellStyle name="百分比 2 2" xfId="44"/>
    <cellStyle name="标题 1" xfId="45"/>
    <cellStyle name="常规 40 2 2" xfId="46"/>
    <cellStyle name="百分比 2 3" xfId="47"/>
    <cellStyle name="标题 2" xfId="48"/>
    <cellStyle name="60% - 强调文字颜色 1" xfId="49"/>
    <cellStyle name="标题 3" xfId="50"/>
    <cellStyle name="60% - 强调文字颜色 4" xfId="51"/>
    <cellStyle name="输出" xfId="52"/>
    <cellStyle name="计算" xfId="53"/>
    <cellStyle name="检查单元格" xfId="54"/>
    <cellStyle name="20% - 强调文字颜色 6" xfId="55"/>
    <cellStyle name="强调文字颜色 2" xfId="56"/>
    <cellStyle name="链接单元格" xfId="57"/>
    <cellStyle name="汇总" xfId="58"/>
    <cellStyle name="好" xfId="59"/>
    <cellStyle name="适中" xfId="60"/>
    <cellStyle name="百分比 2 2 2"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常规 13 2 2 2" xfId="74"/>
    <cellStyle name="60% - 强调文字颜色 5" xfId="75"/>
    <cellStyle name="强调文字颜色 6" xfId="76"/>
    <cellStyle name="40% - 强调文字颜色 6" xfId="77"/>
    <cellStyle name="60% - 强调文字颜色 6" xfId="78"/>
    <cellStyle name="百分比 3 2" xfId="79"/>
    <cellStyle name="常规 16 2" xfId="80"/>
    <cellStyle name="常规 10" xfId="81"/>
    <cellStyle name="常规 16 2 2" xfId="82"/>
    <cellStyle name="常规 10 2" xfId="83"/>
    <cellStyle name="百分比 3" xfId="84"/>
    <cellStyle name="常规 2 7" xfId="85"/>
    <cellStyle name="常规 16 2 2 2" xfId="86"/>
    <cellStyle name="常规 10 2 2" xfId="87"/>
    <cellStyle name="常规 10 2 2 2" xfId="88"/>
    <cellStyle name="常规 10 2 3" xfId="89"/>
    <cellStyle name="常规 91 2 2" xfId="90"/>
    <cellStyle name="常规 10 3 2" xfId="91"/>
    <cellStyle name="常规 91 3" xfId="92"/>
    <cellStyle name="常规 10 4" xfId="93"/>
    <cellStyle name="常规 100" xfId="94"/>
    <cellStyle name="常规 100 2" xfId="95"/>
    <cellStyle name="常规 100 2 2" xfId="96"/>
    <cellStyle name="常规 100 3" xfId="97"/>
    <cellStyle name="常规 101" xfId="98"/>
    <cellStyle name="常规 101 2" xfId="99"/>
    <cellStyle name="常规 101 2 2" xfId="100"/>
    <cellStyle name="常规 101 3" xfId="101"/>
    <cellStyle name="常规 102" xfId="102"/>
    <cellStyle name="常规 9 4" xfId="103"/>
    <cellStyle name="常规 102 2" xfId="104"/>
    <cellStyle name="常规 102 2 2" xfId="105"/>
    <cellStyle name="常规 102 3" xfId="106"/>
    <cellStyle name="常规 103" xfId="107"/>
    <cellStyle name="常规 103 2" xfId="108"/>
    <cellStyle name="常规 103 2 2" xfId="109"/>
    <cellStyle name="常规 103 3" xfId="110"/>
    <cellStyle name="常规 104" xfId="111"/>
    <cellStyle name="常规 104 2" xfId="112"/>
    <cellStyle name="常规 104 2 2" xfId="113"/>
    <cellStyle name="常规 104 3" xfId="114"/>
    <cellStyle name="常规 97 2" xfId="115"/>
    <cellStyle name="常规 11" xfId="116"/>
    <cellStyle name="常规 97 2 2" xfId="117"/>
    <cellStyle name="常规 11 2" xfId="118"/>
    <cellStyle name="常规 11 2 2" xfId="119"/>
    <cellStyle name="常规 92 2" xfId="120"/>
    <cellStyle name="常规 11 3" xfId="121"/>
    <cellStyle name="常规 97 3" xfId="122"/>
    <cellStyle name="常规 12" xfId="123"/>
    <cellStyle name="常规 12 2" xfId="124"/>
    <cellStyle name="常规 5" xfId="125"/>
    <cellStyle name="常规 12 2 2 2" xfId="126"/>
    <cellStyle name="常规 93 2" xfId="127"/>
    <cellStyle name="常规 12 3" xfId="128"/>
    <cellStyle name="常规 93 2 2" xfId="129"/>
    <cellStyle name="常规 12 3 2" xfId="130"/>
    <cellStyle name="常规 93 3" xfId="131"/>
    <cellStyle name="常规 12 4" xfId="132"/>
    <cellStyle name="常规 13" xfId="133"/>
    <cellStyle name="常规 13 2" xfId="134"/>
    <cellStyle name="常规 13 2 2" xfId="135"/>
    <cellStyle name="常规 13 2 3" xfId="136"/>
    <cellStyle name="常规 94 2" xfId="137"/>
    <cellStyle name="常规 13 3" xfId="138"/>
    <cellStyle name="常规 98" xfId="139"/>
    <cellStyle name="常规 94 2 2" xfId="140"/>
    <cellStyle name="常规 13 3 2" xfId="141"/>
    <cellStyle name="常规 94 3" xfId="142"/>
    <cellStyle name="常规 13 4" xfId="143"/>
    <cellStyle name="常规 14" xfId="144"/>
    <cellStyle name="常规 14 2" xfId="145"/>
    <cellStyle name="常规 15" xfId="146"/>
    <cellStyle name="常规 20 2" xfId="147"/>
    <cellStyle name="常规 15 2" xfId="148"/>
    <cellStyle name="常规 20 2 2" xfId="149"/>
    <cellStyle name="常规 15 2 2" xfId="150"/>
    <cellStyle name="常规 20 2 2 2" xfId="151"/>
    <cellStyle name="常规 15 2 2 2" xfId="152"/>
    <cellStyle name="常规 41 2" xfId="153"/>
    <cellStyle name="常规 36 2" xfId="154"/>
    <cellStyle name="常规 20 2 3" xfId="155"/>
    <cellStyle name="常规 15 2 3" xfId="156"/>
    <cellStyle name="常规 17" xfId="157"/>
    <cellStyle name="常规 22 2" xfId="158"/>
    <cellStyle name="常规 17 2" xfId="159"/>
    <cellStyle name="常规 22 2 2" xfId="160"/>
    <cellStyle name="常规 17 2 2" xfId="161"/>
    <cellStyle name="常规 22 2 2 2" xfId="162"/>
    <cellStyle name="常规 17 2 2 2" xfId="163"/>
    <cellStyle name="常规 22 2 3" xfId="164"/>
    <cellStyle name="常规 17 2 3" xfId="165"/>
    <cellStyle name="常规 98 2" xfId="166"/>
    <cellStyle name="常规 17 3" xfId="167"/>
    <cellStyle name="常规 98 2 2" xfId="168"/>
    <cellStyle name="常规 17 3 2" xfId="169"/>
    <cellStyle name="常规 98 3" xfId="170"/>
    <cellStyle name="常规 17 4" xfId="171"/>
    <cellStyle name="常规 23 2" xfId="172"/>
    <cellStyle name="常规 18 2" xfId="173"/>
    <cellStyle name="常规 23 2 2" xfId="174"/>
    <cellStyle name="常规 19 3" xfId="175"/>
    <cellStyle name="常规 18 2 2" xfId="176"/>
    <cellStyle name="常规 23 2 2 2" xfId="177"/>
    <cellStyle name="常规 18 2 2 2" xfId="178"/>
    <cellStyle name="常规 23 2 3" xfId="179"/>
    <cellStyle name="常规 18 2 3" xfId="180"/>
    <cellStyle name="常规 19" xfId="181"/>
    <cellStyle name="常规 19 2" xfId="182"/>
    <cellStyle name="常规 19 2 2" xfId="183"/>
    <cellStyle name="常规 2" xfId="184"/>
    <cellStyle name="常规 2 2" xfId="185"/>
    <cellStyle name="常规 37" xfId="186"/>
    <cellStyle name="常规 2 2 2" xfId="187"/>
    <cellStyle name="常规 37 2" xfId="188"/>
    <cellStyle name="常规 20 3 3" xfId="189"/>
    <cellStyle name="常规 2 2 2 2" xfId="190"/>
    <cellStyle name="常规 38" xfId="191"/>
    <cellStyle name="常规 2 2 3" xfId="192"/>
    <cellStyle name="常规 38 2" xfId="193"/>
    <cellStyle name="常规 2 2 3 2" xfId="194"/>
    <cellStyle name="常规 2 3" xfId="195"/>
    <cellStyle name="常规 96 2" xfId="196"/>
    <cellStyle name="常规 20 3" xfId="197"/>
    <cellStyle name="常规 96 2 2" xfId="198"/>
    <cellStyle name="常规 20 3 2" xfId="199"/>
    <cellStyle name="常规 94" xfId="200"/>
    <cellStyle name="常规 20 3 2 2" xfId="201"/>
    <cellStyle name="常规 23" xfId="202"/>
    <cellStyle name="常规 99 2" xfId="203"/>
    <cellStyle name="常规 23 3" xfId="204"/>
    <cellStyle name="常规 3" xfId="205"/>
    <cellStyle name="常规 3 2" xfId="206"/>
    <cellStyle name="常规 32" xfId="207"/>
    <cellStyle name="常规 32 2" xfId="208"/>
    <cellStyle name="常规 41" xfId="209"/>
    <cellStyle name="常规 36" xfId="210"/>
    <cellStyle name="常规 32 2 2" xfId="211"/>
    <cellStyle name="常规 32 3" xfId="212"/>
    <cellStyle name="常规 33" xfId="213"/>
    <cellStyle name="常规 33 2" xfId="214"/>
    <cellStyle name="常规 33 2 2" xfId="215"/>
    <cellStyle name="常规 33 3" xfId="216"/>
    <cellStyle name="常规 34" xfId="217"/>
    <cellStyle name="常规 34 2" xfId="218"/>
    <cellStyle name="常规 34 2 2" xfId="219"/>
    <cellStyle name="常规 34 3" xfId="220"/>
    <cellStyle name="常规 41 2 2" xfId="221"/>
    <cellStyle name="常规 36 2 2" xfId="222"/>
    <cellStyle name="常规 41 3" xfId="223"/>
    <cellStyle name="常规 36 3" xfId="224"/>
    <cellStyle name="常规 37 2 2" xfId="225"/>
    <cellStyle name="常规 37 3" xfId="226"/>
    <cellStyle name="常规 38 2 2" xfId="227"/>
    <cellStyle name="常规 38 3" xfId="228"/>
    <cellStyle name="货币 2" xfId="229"/>
    <cellStyle name="常规 39 2" xfId="230"/>
    <cellStyle name="货币 2 2" xfId="231"/>
    <cellStyle name="常规 39 2 2" xfId="232"/>
    <cellStyle name="货币 3" xfId="233"/>
    <cellStyle name="常规 39 3" xfId="234"/>
    <cellStyle name="常规 4" xfId="235"/>
    <cellStyle name="常规 4 2" xfId="236"/>
    <cellStyle name="常规 40" xfId="237"/>
    <cellStyle name="常规 40 2" xfId="238"/>
    <cellStyle name="常规 40 3" xfId="239"/>
    <cellStyle name="常规 7" xfId="240"/>
    <cellStyle name="常规 8" xfId="241"/>
    <cellStyle name="常规 9" xfId="242"/>
    <cellStyle name="常规 9 2" xfId="243"/>
    <cellStyle name="货币 2 3" xfId="244"/>
    <cellStyle name="常规 9 2 2" xfId="245"/>
    <cellStyle name="常规 9 2 2 2" xfId="246"/>
    <cellStyle name="常规 9 2 3" xfId="247"/>
    <cellStyle name="常规 9 3" xfId="248"/>
    <cellStyle name="货币 3 3" xfId="249"/>
    <cellStyle name="常规 9 3 2" xfId="250"/>
    <cellStyle name="常规 91" xfId="251"/>
    <cellStyle name="常规 92" xfId="252"/>
    <cellStyle name="常规 92 2 2" xfId="253"/>
    <cellStyle name="常规 92 3" xfId="254"/>
    <cellStyle name="常规 93" xfId="255"/>
    <cellStyle name="常规 95" xfId="256"/>
    <cellStyle name="常规 95 2" xfId="257"/>
    <cellStyle name="常规 95 3" xfId="258"/>
    <cellStyle name="常规 96" xfId="259"/>
    <cellStyle name="常规 96 3" xfId="260"/>
    <cellStyle name="常规 97" xfId="261"/>
    <cellStyle name="常规 99" xfId="262"/>
    <cellStyle name="常规 99 2 2" xfId="263"/>
    <cellStyle name="常规 99 3" xfId="264"/>
    <cellStyle name="货币 2 2 2" xfId="265"/>
    <cellStyle name="货币 3 2" xfId="266"/>
    <cellStyle name="货币 3 2 2" xfId="267"/>
    <cellStyle name="货币 4" xfId="268"/>
    <cellStyle name="货币 4 2" xfId="269"/>
    <cellStyle name="㼿㼿㼿㼸?˿㠀쑞" xfId="270"/>
    <cellStyle name="㼿㼿㼿㼿?˿㠀쑞" xfId="271"/>
    <cellStyle name="㼿㼿㼿㼿?˿㠀쑞 2" xfId="272"/>
    <cellStyle name="㼿㼿㼿㼿?˿㠀쑞 2 2" xfId="273"/>
    <cellStyle name="㼿㼿㼿㼿?˿㠀쑞 3" xfId="2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4"/>
  <sheetViews>
    <sheetView tabSelected="1" workbookViewId="0" topLeftCell="A1">
      <pane ySplit="3" topLeftCell="A11" activePane="bottomLeft" state="frozen"/>
      <selection pane="bottomLeft" activeCell="A22" sqref="A22:IV22"/>
    </sheetView>
  </sheetViews>
  <sheetFormatPr defaultColWidth="9.00390625" defaultRowHeight="14.25"/>
  <cols>
    <col min="1" max="1" width="4.75390625" style="5" customWidth="1"/>
    <col min="2" max="2" width="21.375" style="6" customWidth="1"/>
    <col min="3" max="3" width="6.75390625" style="6" customWidth="1"/>
    <col min="4" max="14" width="6.75390625" style="5" customWidth="1"/>
    <col min="15" max="20" width="8.75390625" style="5" customWidth="1"/>
    <col min="21" max="16384" width="9.00390625" style="5" customWidth="1"/>
  </cols>
  <sheetData>
    <row r="1" spans="1:20" ht="27" customHeight="1">
      <c r="A1" s="7" t="s">
        <v>0</v>
      </c>
      <c r="B1" s="7"/>
      <c r="C1" s="7"/>
      <c r="D1" s="7"/>
      <c r="E1" s="7"/>
      <c r="F1" s="7"/>
      <c r="G1" s="7"/>
      <c r="H1" s="7"/>
      <c r="I1" s="7"/>
      <c r="J1" s="7"/>
      <c r="K1" s="7"/>
      <c r="L1" s="7"/>
      <c r="M1" s="7"/>
      <c r="N1" s="7"/>
      <c r="O1" s="7"/>
      <c r="P1" s="7"/>
      <c r="Q1" s="7"/>
      <c r="R1" s="7"/>
      <c r="S1" s="7"/>
      <c r="T1" s="7"/>
    </row>
    <row r="2" spans="1:20" ht="30.75" customHeight="1">
      <c r="A2" s="8" t="s">
        <v>1</v>
      </c>
      <c r="B2" s="8"/>
      <c r="C2" s="8"/>
      <c r="D2" s="8"/>
      <c r="E2" s="8"/>
      <c r="F2" s="8"/>
      <c r="G2" s="8"/>
      <c r="H2" s="8"/>
      <c r="I2" s="8"/>
      <c r="J2" s="8"/>
      <c r="K2" s="8"/>
      <c r="L2" s="8"/>
      <c r="M2" s="8"/>
      <c r="N2" s="8"/>
      <c r="O2" s="8"/>
      <c r="P2" s="8"/>
      <c r="Q2" s="8"/>
      <c r="R2" s="8"/>
      <c r="S2" s="8"/>
      <c r="T2" s="8"/>
    </row>
    <row r="3" spans="1:20" s="1" customFormat="1" ht="39.7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1" s="2" customFormat="1" ht="21.75" customHeight="1">
      <c r="A4" s="10" t="s">
        <v>22</v>
      </c>
      <c r="B4" s="10"/>
      <c r="C4" s="11">
        <f>C5+C16</f>
        <v>53</v>
      </c>
      <c r="D4" s="11">
        <f>D5+D16</f>
        <v>53</v>
      </c>
      <c r="E4" s="11"/>
      <c r="F4" s="11">
        <f aca="true" t="shared" si="0" ref="E4:Q4">F5+F16</f>
        <v>16</v>
      </c>
      <c r="G4" s="11">
        <f t="shared" si="0"/>
        <v>13</v>
      </c>
      <c r="H4" s="11">
        <f t="shared" si="0"/>
        <v>3</v>
      </c>
      <c r="I4" s="11">
        <f t="shared" si="0"/>
        <v>2</v>
      </c>
      <c r="J4" s="11">
        <f t="shared" si="0"/>
        <v>1</v>
      </c>
      <c r="K4" s="11"/>
      <c r="L4" s="11"/>
      <c r="M4" s="11">
        <f t="shared" si="0"/>
        <v>6</v>
      </c>
      <c r="N4" s="11"/>
      <c r="O4" s="11">
        <f t="shared" si="0"/>
        <v>5</v>
      </c>
      <c r="P4" s="11">
        <f t="shared" si="0"/>
        <v>2</v>
      </c>
      <c r="Q4" s="11">
        <f t="shared" si="0"/>
        <v>5</v>
      </c>
      <c r="R4" s="14"/>
      <c r="S4" s="36"/>
      <c r="T4" s="36"/>
      <c r="U4" s="37"/>
    </row>
    <row r="5" spans="1:20" s="2" customFormat="1" ht="21.75" customHeight="1">
      <c r="A5" s="10">
        <v>1</v>
      </c>
      <c r="B5" s="12" t="s">
        <v>23</v>
      </c>
      <c r="C5" s="11">
        <f>C6+C11</f>
        <v>25</v>
      </c>
      <c r="D5" s="11">
        <f>D6+D11</f>
        <v>25</v>
      </c>
      <c r="E5" s="11"/>
      <c r="F5" s="11">
        <f aca="true" t="shared" si="1" ref="E5:Q5">F6+F11</f>
        <v>12</v>
      </c>
      <c r="G5" s="11">
        <f t="shared" si="1"/>
        <v>6</v>
      </c>
      <c r="H5" s="11"/>
      <c r="I5" s="11"/>
      <c r="J5" s="11"/>
      <c r="K5" s="11"/>
      <c r="L5" s="11"/>
      <c r="M5" s="11">
        <f t="shared" si="1"/>
        <v>2</v>
      </c>
      <c r="N5" s="11"/>
      <c r="O5" s="11">
        <f t="shared" si="1"/>
        <v>2</v>
      </c>
      <c r="P5" s="11">
        <f t="shared" si="1"/>
        <v>1</v>
      </c>
      <c r="Q5" s="11">
        <f t="shared" si="1"/>
        <v>2</v>
      </c>
      <c r="R5" s="14"/>
      <c r="S5" s="36"/>
      <c r="T5" s="36"/>
    </row>
    <row r="6" spans="1:20" s="2" customFormat="1" ht="21.75" customHeight="1">
      <c r="A6" s="13"/>
      <c r="B6" s="10" t="s">
        <v>24</v>
      </c>
      <c r="C6" s="11">
        <f aca="true" t="shared" si="2" ref="C6:G6">SUM(C7:C10)</f>
        <v>7</v>
      </c>
      <c r="D6" s="11">
        <f t="shared" si="2"/>
        <v>7</v>
      </c>
      <c r="E6" s="14"/>
      <c r="F6" s="11">
        <f>SUM(F7:F10)</f>
        <v>4</v>
      </c>
      <c r="G6" s="11">
        <f t="shared" si="2"/>
        <v>2</v>
      </c>
      <c r="H6" s="14"/>
      <c r="I6" s="14"/>
      <c r="J6" s="14"/>
      <c r="K6" s="14"/>
      <c r="L6" s="14"/>
      <c r="M6" s="11">
        <f>SUM(M7:M10)</f>
        <v>1</v>
      </c>
      <c r="N6" s="14"/>
      <c r="O6" s="11"/>
      <c r="P6" s="14"/>
      <c r="Q6" s="14"/>
      <c r="R6" s="14"/>
      <c r="S6" s="36"/>
      <c r="T6" s="36"/>
    </row>
    <row r="7" spans="1:20" s="3" customFormat="1" ht="33" customHeight="1">
      <c r="A7" s="15"/>
      <c r="B7" s="16" t="s">
        <v>25</v>
      </c>
      <c r="C7" s="17">
        <v>2</v>
      </c>
      <c r="D7" s="17">
        <v>2</v>
      </c>
      <c r="E7" s="18"/>
      <c r="F7" s="18">
        <v>2</v>
      </c>
      <c r="G7" s="17"/>
      <c r="H7" s="17"/>
      <c r="I7" s="17"/>
      <c r="J7" s="17"/>
      <c r="K7" s="17"/>
      <c r="L7" s="17"/>
      <c r="M7" s="23"/>
      <c r="N7" s="23"/>
      <c r="O7" s="23"/>
      <c r="P7" s="23"/>
      <c r="Q7" s="23"/>
      <c r="R7" s="23"/>
      <c r="S7" s="36"/>
      <c r="T7" s="36"/>
    </row>
    <row r="8" spans="1:20" s="3" customFormat="1" ht="21.75" customHeight="1">
      <c r="A8" s="15"/>
      <c r="B8" s="16" t="s">
        <v>26</v>
      </c>
      <c r="C8" s="17">
        <v>2</v>
      </c>
      <c r="D8" s="17">
        <v>2</v>
      </c>
      <c r="E8" s="19"/>
      <c r="F8" s="19">
        <v>1</v>
      </c>
      <c r="G8" s="19">
        <v>1</v>
      </c>
      <c r="H8" s="17"/>
      <c r="I8" s="17"/>
      <c r="J8" s="17"/>
      <c r="K8" s="17"/>
      <c r="L8" s="17"/>
      <c r="M8" s="23"/>
      <c r="N8" s="23"/>
      <c r="O8" s="23"/>
      <c r="P8" s="23"/>
      <c r="Q8" s="23"/>
      <c r="R8" s="23"/>
      <c r="S8" s="36"/>
      <c r="T8" s="36"/>
    </row>
    <row r="9" spans="1:20" s="2" customFormat="1" ht="21.75" customHeight="1">
      <c r="A9" s="20"/>
      <c r="B9" s="21" t="s">
        <v>27</v>
      </c>
      <c r="C9" s="17">
        <v>1</v>
      </c>
      <c r="D9" s="17">
        <v>1</v>
      </c>
      <c r="E9" s="22"/>
      <c r="F9" s="22"/>
      <c r="G9" s="22"/>
      <c r="H9" s="22"/>
      <c r="I9" s="22"/>
      <c r="J9" s="22"/>
      <c r="K9" s="22"/>
      <c r="L9" s="22"/>
      <c r="M9" s="22">
        <v>1</v>
      </c>
      <c r="N9" s="23"/>
      <c r="O9" s="23"/>
      <c r="P9" s="23"/>
      <c r="Q9" s="23"/>
      <c r="R9" s="23"/>
      <c r="S9" s="36"/>
      <c r="T9" s="36"/>
    </row>
    <row r="10" spans="1:20" s="3" customFormat="1" ht="21.75" customHeight="1">
      <c r="A10" s="15"/>
      <c r="B10" s="16" t="s">
        <v>28</v>
      </c>
      <c r="C10" s="17">
        <v>2</v>
      </c>
      <c r="D10" s="17">
        <v>2</v>
      </c>
      <c r="E10" s="17"/>
      <c r="F10" s="17">
        <v>1</v>
      </c>
      <c r="G10" s="23">
        <v>1</v>
      </c>
      <c r="H10" s="23"/>
      <c r="I10" s="23"/>
      <c r="J10" s="23"/>
      <c r="K10" s="23"/>
      <c r="L10" s="23"/>
      <c r="M10" s="23"/>
      <c r="N10" s="23"/>
      <c r="O10" s="23"/>
      <c r="P10" s="23"/>
      <c r="Q10" s="23"/>
      <c r="R10" s="23"/>
      <c r="S10" s="36"/>
      <c r="T10" s="36"/>
    </row>
    <row r="11" spans="1:20" s="2" customFormat="1" ht="21.75" customHeight="1">
      <c r="A11" s="13"/>
      <c r="B11" s="10" t="s">
        <v>29</v>
      </c>
      <c r="C11" s="11">
        <f>SUM(C12:C15)</f>
        <v>18</v>
      </c>
      <c r="D11" s="11">
        <f>SUM(D12:D15)</f>
        <v>18</v>
      </c>
      <c r="E11" s="11"/>
      <c r="F11" s="11">
        <f aca="true" t="shared" si="3" ref="E11:Q11">SUM(F12:F15)</f>
        <v>8</v>
      </c>
      <c r="G11" s="11">
        <f t="shared" si="3"/>
        <v>4</v>
      </c>
      <c r="H11" s="11"/>
      <c r="I11" s="11"/>
      <c r="J11" s="11"/>
      <c r="K11" s="11"/>
      <c r="L11" s="11"/>
      <c r="M11" s="11">
        <f t="shared" si="3"/>
        <v>1</v>
      </c>
      <c r="N11" s="11"/>
      <c r="O11" s="11">
        <f t="shared" si="3"/>
        <v>2</v>
      </c>
      <c r="P11" s="11">
        <f t="shared" si="3"/>
        <v>1</v>
      </c>
      <c r="Q11" s="11">
        <f t="shared" si="3"/>
        <v>2</v>
      </c>
      <c r="R11" s="23"/>
      <c r="S11" s="36"/>
      <c r="T11" s="36"/>
    </row>
    <row r="12" spans="1:20" s="3" customFormat="1" ht="31.5" customHeight="1">
      <c r="A12" s="15"/>
      <c r="B12" s="16" t="s">
        <v>30</v>
      </c>
      <c r="C12" s="17">
        <v>7</v>
      </c>
      <c r="D12" s="17">
        <v>7</v>
      </c>
      <c r="E12" s="18"/>
      <c r="F12" s="18">
        <v>4</v>
      </c>
      <c r="G12" s="18"/>
      <c r="H12" s="18"/>
      <c r="I12" s="18"/>
      <c r="J12" s="18"/>
      <c r="K12" s="18"/>
      <c r="L12" s="18"/>
      <c r="M12" s="18">
        <v>1</v>
      </c>
      <c r="N12" s="18"/>
      <c r="O12" s="18">
        <v>2</v>
      </c>
      <c r="P12" s="17"/>
      <c r="Q12" s="23"/>
      <c r="R12" s="23"/>
      <c r="S12" s="36"/>
      <c r="T12" s="36"/>
    </row>
    <row r="13" spans="1:20" s="1" customFormat="1" ht="21.75" customHeight="1">
      <c r="A13" s="24"/>
      <c r="B13" s="21" t="s">
        <v>31</v>
      </c>
      <c r="C13" s="17">
        <v>8</v>
      </c>
      <c r="D13" s="17">
        <v>8</v>
      </c>
      <c r="E13" s="19"/>
      <c r="F13" s="19">
        <v>3</v>
      </c>
      <c r="G13" s="19">
        <v>3</v>
      </c>
      <c r="H13" s="19"/>
      <c r="I13" s="19"/>
      <c r="J13" s="19"/>
      <c r="K13" s="19"/>
      <c r="L13" s="19"/>
      <c r="M13" s="19"/>
      <c r="N13" s="19"/>
      <c r="O13" s="19"/>
      <c r="P13" s="19"/>
      <c r="Q13" s="19">
        <v>2</v>
      </c>
      <c r="R13" s="23"/>
      <c r="S13" s="36"/>
      <c r="T13" s="36"/>
    </row>
    <row r="14" spans="1:20" s="3" customFormat="1" ht="21.75" customHeight="1">
      <c r="A14" s="15"/>
      <c r="B14" s="16" t="s">
        <v>32</v>
      </c>
      <c r="C14" s="17">
        <v>2</v>
      </c>
      <c r="D14" s="17">
        <v>2</v>
      </c>
      <c r="E14" s="18"/>
      <c r="F14" s="18">
        <v>1</v>
      </c>
      <c r="G14" s="18"/>
      <c r="H14" s="18"/>
      <c r="I14" s="18"/>
      <c r="J14" s="18"/>
      <c r="K14" s="18"/>
      <c r="L14" s="18"/>
      <c r="M14" s="18"/>
      <c r="N14" s="18"/>
      <c r="O14" s="18"/>
      <c r="P14" s="18">
        <v>1</v>
      </c>
      <c r="Q14" s="23"/>
      <c r="R14" s="23"/>
      <c r="S14" s="36"/>
      <c r="T14" s="36"/>
    </row>
    <row r="15" spans="1:20" s="3" customFormat="1" ht="21.75" customHeight="1">
      <c r="A15" s="15"/>
      <c r="B15" s="16" t="s">
        <v>33</v>
      </c>
      <c r="C15" s="17">
        <v>1</v>
      </c>
      <c r="D15" s="17">
        <v>1</v>
      </c>
      <c r="E15" s="25"/>
      <c r="F15" s="25"/>
      <c r="G15" s="26">
        <v>1</v>
      </c>
      <c r="H15" s="17"/>
      <c r="I15" s="17"/>
      <c r="J15" s="17"/>
      <c r="K15" s="17"/>
      <c r="L15" s="17"/>
      <c r="M15" s="17"/>
      <c r="N15" s="17"/>
      <c r="O15" s="17"/>
      <c r="P15" s="17"/>
      <c r="Q15" s="23"/>
      <c r="R15" s="23"/>
      <c r="S15" s="36"/>
      <c r="T15" s="36"/>
    </row>
    <row r="16" spans="1:20" s="2" customFormat="1" ht="21.75" customHeight="1">
      <c r="A16" s="10">
        <v>2</v>
      </c>
      <c r="B16" s="12" t="s">
        <v>34</v>
      </c>
      <c r="C16" s="11">
        <f>C17+C20</f>
        <v>28</v>
      </c>
      <c r="D16" s="11">
        <f>D17+D20</f>
        <v>28</v>
      </c>
      <c r="E16" s="11"/>
      <c r="F16" s="11">
        <f aca="true" t="shared" si="4" ref="E16:Q16">F17+F20</f>
        <v>4</v>
      </c>
      <c r="G16" s="11">
        <f t="shared" si="4"/>
        <v>7</v>
      </c>
      <c r="H16" s="11">
        <f t="shared" si="4"/>
        <v>3</v>
      </c>
      <c r="I16" s="11">
        <f t="shared" si="4"/>
        <v>2</v>
      </c>
      <c r="J16" s="11">
        <f t="shared" si="4"/>
        <v>1</v>
      </c>
      <c r="K16" s="11"/>
      <c r="L16" s="11"/>
      <c r="M16" s="11">
        <f t="shared" si="4"/>
        <v>4</v>
      </c>
      <c r="N16" s="11"/>
      <c r="O16" s="11">
        <f t="shared" si="4"/>
        <v>3</v>
      </c>
      <c r="P16" s="11">
        <f t="shared" si="4"/>
        <v>1</v>
      </c>
      <c r="Q16" s="11">
        <f t="shared" si="4"/>
        <v>3</v>
      </c>
      <c r="R16" s="23"/>
      <c r="S16" s="36"/>
      <c r="T16" s="36"/>
    </row>
    <row r="17" spans="1:20" s="2" customFormat="1" ht="21.75" customHeight="1">
      <c r="A17" s="20"/>
      <c r="B17" s="10" t="s">
        <v>24</v>
      </c>
      <c r="C17" s="17">
        <f>C18+C19</f>
        <v>16</v>
      </c>
      <c r="D17" s="17">
        <f aca="true" t="shared" si="5" ref="D17:Q17">D18+D19</f>
        <v>16</v>
      </c>
      <c r="E17" s="17"/>
      <c r="F17" s="17">
        <f t="shared" si="5"/>
        <v>3</v>
      </c>
      <c r="G17" s="17">
        <f t="shared" si="5"/>
        <v>5</v>
      </c>
      <c r="H17" s="17">
        <f t="shared" si="5"/>
        <v>2</v>
      </c>
      <c r="I17" s="17"/>
      <c r="J17" s="17"/>
      <c r="K17" s="17"/>
      <c r="L17" s="17"/>
      <c r="M17" s="17">
        <f t="shared" si="5"/>
        <v>2</v>
      </c>
      <c r="N17" s="17"/>
      <c r="O17" s="17">
        <f t="shared" si="5"/>
        <v>3</v>
      </c>
      <c r="P17" s="17"/>
      <c r="Q17" s="17">
        <f t="shared" si="5"/>
        <v>1</v>
      </c>
      <c r="R17" s="23"/>
      <c r="S17" s="36"/>
      <c r="T17" s="36"/>
    </row>
    <row r="18" spans="1:20" s="2" customFormat="1" ht="21.75" customHeight="1">
      <c r="A18" s="20"/>
      <c r="B18" s="27" t="s">
        <v>35</v>
      </c>
      <c r="C18" s="17">
        <v>10</v>
      </c>
      <c r="D18" s="17">
        <v>10</v>
      </c>
      <c r="E18" s="28"/>
      <c r="F18" s="28">
        <v>2</v>
      </c>
      <c r="G18" s="28">
        <v>2</v>
      </c>
      <c r="H18" s="28">
        <v>1</v>
      </c>
      <c r="I18" s="28"/>
      <c r="J18" s="28"/>
      <c r="K18" s="28"/>
      <c r="L18" s="28"/>
      <c r="M18" s="28">
        <v>2</v>
      </c>
      <c r="N18" s="28"/>
      <c r="O18" s="28">
        <v>2</v>
      </c>
      <c r="P18" s="28"/>
      <c r="Q18" s="28">
        <v>1</v>
      </c>
      <c r="R18" s="23"/>
      <c r="S18" s="36"/>
      <c r="T18" s="36"/>
    </row>
    <row r="19" spans="1:20" s="4" customFormat="1" ht="21.75" customHeight="1">
      <c r="A19" s="29"/>
      <c r="B19" s="30" t="s">
        <v>36</v>
      </c>
      <c r="C19" s="17">
        <v>6</v>
      </c>
      <c r="D19" s="17">
        <v>6</v>
      </c>
      <c r="E19" s="18"/>
      <c r="F19" s="18">
        <v>1</v>
      </c>
      <c r="G19" s="18">
        <v>3</v>
      </c>
      <c r="H19" s="18">
        <v>1</v>
      </c>
      <c r="I19" s="18"/>
      <c r="J19" s="18"/>
      <c r="K19" s="18"/>
      <c r="L19" s="18"/>
      <c r="M19" s="18"/>
      <c r="N19" s="18"/>
      <c r="O19" s="18">
        <v>1</v>
      </c>
      <c r="P19" s="23"/>
      <c r="Q19" s="23"/>
      <c r="R19" s="23"/>
      <c r="S19" s="36"/>
      <c r="T19" s="36"/>
    </row>
    <row r="20" spans="1:20" s="2" customFormat="1" ht="21.75" customHeight="1">
      <c r="A20" s="13"/>
      <c r="B20" s="10" t="s">
        <v>29</v>
      </c>
      <c r="C20" s="11">
        <f>C21+C22</f>
        <v>12</v>
      </c>
      <c r="D20" s="11">
        <f aca="true" t="shared" si="6" ref="D20:Q20">D21+D22</f>
        <v>12</v>
      </c>
      <c r="E20" s="11"/>
      <c r="F20" s="11">
        <f t="shared" si="6"/>
        <v>1</v>
      </c>
      <c r="G20" s="11">
        <f t="shared" si="6"/>
        <v>2</v>
      </c>
      <c r="H20" s="11">
        <f t="shared" si="6"/>
        <v>1</v>
      </c>
      <c r="I20" s="11">
        <f t="shared" si="6"/>
        <v>2</v>
      </c>
      <c r="J20" s="11">
        <f t="shared" si="6"/>
        <v>1</v>
      </c>
      <c r="K20" s="11"/>
      <c r="L20" s="11"/>
      <c r="M20" s="11">
        <f t="shared" si="6"/>
        <v>2</v>
      </c>
      <c r="N20" s="11"/>
      <c r="O20" s="11"/>
      <c r="P20" s="11">
        <f t="shared" si="6"/>
        <v>1</v>
      </c>
      <c r="Q20" s="11">
        <f t="shared" si="6"/>
        <v>2</v>
      </c>
      <c r="R20" s="23"/>
      <c r="S20" s="36"/>
      <c r="T20" s="36"/>
    </row>
    <row r="21" spans="1:20" s="3" customFormat="1" ht="21.75" customHeight="1">
      <c r="A21" s="15"/>
      <c r="B21" s="16" t="s">
        <v>37</v>
      </c>
      <c r="C21" s="17">
        <v>5</v>
      </c>
      <c r="D21" s="17">
        <v>5</v>
      </c>
      <c r="E21" s="18"/>
      <c r="F21" s="18"/>
      <c r="G21" s="18">
        <v>1</v>
      </c>
      <c r="H21" s="18"/>
      <c r="I21" s="18">
        <v>1</v>
      </c>
      <c r="J21" s="18">
        <v>1</v>
      </c>
      <c r="K21" s="18"/>
      <c r="L21" s="18"/>
      <c r="M21" s="18">
        <v>1</v>
      </c>
      <c r="N21" s="18"/>
      <c r="O21" s="18"/>
      <c r="P21" s="18"/>
      <c r="Q21" s="18">
        <v>1</v>
      </c>
      <c r="R21" s="23"/>
      <c r="S21" s="36"/>
      <c r="T21" s="36"/>
    </row>
    <row r="22" spans="1:20" s="4" customFormat="1" ht="21.75" customHeight="1">
      <c r="A22" s="31"/>
      <c r="B22" s="16" t="s">
        <v>38</v>
      </c>
      <c r="C22" s="17">
        <v>7</v>
      </c>
      <c r="D22" s="17">
        <v>7</v>
      </c>
      <c r="E22" s="18"/>
      <c r="F22" s="18">
        <v>1</v>
      </c>
      <c r="G22" s="18">
        <v>1</v>
      </c>
      <c r="H22" s="18">
        <v>1</v>
      </c>
      <c r="I22" s="18">
        <v>1</v>
      </c>
      <c r="J22" s="18"/>
      <c r="K22" s="18"/>
      <c r="L22" s="18"/>
      <c r="M22" s="18">
        <v>1</v>
      </c>
      <c r="N22" s="18"/>
      <c r="O22" s="18"/>
      <c r="P22" s="18">
        <v>1</v>
      </c>
      <c r="Q22" s="18">
        <v>1</v>
      </c>
      <c r="R22" s="23"/>
      <c r="S22" s="36"/>
      <c r="T22" s="36"/>
    </row>
    <row r="23" spans="1:20" s="1" customFormat="1" ht="24.75" customHeight="1">
      <c r="A23" s="32" t="s">
        <v>39</v>
      </c>
      <c r="B23" s="33"/>
      <c r="C23" s="33"/>
      <c r="D23" s="33"/>
      <c r="E23" s="33"/>
      <c r="F23" s="33"/>
      <c r="G23" s="33"/>
      <c r="H23" s="33"/>
      <c r="I23" s="33"/>
      <c r="J23" s="33"/>
      <c r="K23" s="33"/>
      <c r="L23" s="33"/>
      <c r="M23" s="33"/>
      <c r="N23" s="33"/>
      <c r="O23" s="33"/>
      <c r="P23" s="33"/>
      <c r="Q23" s="33"/>
      <c r="R23" s="33"/>
      <c r="S23" s="33"/>
      <c r="T23" s="38"/>
    </row>
    <row r="24" spans="1:20" ht="141" customHeight="1">
      <c r="A24" s="21" t="s">
        <v>40</v>
      </c>
      <c r="B24" s="34"/>
      <c r="C24" s="21" t="s">
        <v>41</v>
      </c>
      <c r="D24" s="35"/>
      <c r="E24" s="35"/>
      <c r="F24" s="35"/>
      <c r="G24" s="21" t="s">
        <v>42</v>
      </c>
      <c r="H24" s="34"/>
      <c r="I24" s="34"/>
      <c r="J24" s="34"/>
      <c r="K24" s="21" t="s">
        <v>43</v>
      </c>
      <c r="L24" s="34"/>
      <c r="M24" s="34"/>
      <c r="N24" s="34"/>
      <c r="O24" s="21" t="s">
        <v>44</v>
      </c>
      <c r="P24" s="34"/>
      <c r="Q24" s="34"/>
      <c r="R24" s="21" t="s">
        <v>45</v>
      </c>
      <c r="S24" s="34"/>
      <c r="T24" s="34"/>
    </row>
  </sheetData>
  <sheetProtection/>
  <mergeCells count="10">
    <mergeCell ref="A1:T1"/>
    <mergeCell ref="A2:T2"/>
    <mergeCell ref="A4:B4"/>
    <mergeCell ref="A23:T23"/>
    <mergeCell ref="A24:B24"/>
    <mergeCell ref="C24:F24"/>
    <mergeCell ref="G24:J24"/>
    <mergeCell ref="K24:N24"/>
    <mergeCell ref="O24:Q24"/>
    <mergeCell ref="R24:T24"/>
  </mergeCells>
  <printOptions horizontalCentered="1"/>
  <pageMargins left="0.19652777777777777" right="0.19652777777777777" top="0.3145833333333333" bottom="0.3145833333333333" header="0.5118055555555555" footer="0.511805555555555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樊城区教育局人事股黎志远</cp:lastModifiedBy>
  <cp:lastPrinted>2021-01-25T08:03:09Z</cp:lastPrinted>
  <dcterms:created xsi:type="dcterms:W3CDTF">2019-02-26T09:22:51Z</dcterms:created>
  <dcterms:modified xsi:type="dcterms:W3CDTF">2023-03-20T01:52:42Z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9D27104CF9E4494F9249382B6DD3C68B</vt:lpwstr>
  </property>
</Properties>
</file>