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Sheet1!$A$3:$H$55</definedName>
  </definedNames>
  <calcPr calcId="144525"/>
</workbook>
</file>

<file path=xl/sharedStrings.xml><?xml version="1.0" encoding="utf-8"?>
<sst xmlns="http://schemas.openxmlformats.org/spreadsheetml/2006/main" count="145" uniqueCount="117">
  <si>
    <t>附件2：中共文昌市委政法委员会2023年公开招聘专职网格员面试成绩和综合成绩及排名
（公开招聘：文城镇机关及文城社区片区）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</si>
  <si>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</si>
  <si>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</si>
  <si>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</si>
  <si>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</si>
  <si>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</si>
  <si>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</si>
  <si>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</si>
  <si>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</si>
  <si>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</si>
  <si>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</si>
  <si>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郑童少</t>
  </si>
  <si>
    <t>315000140718</t>
  </si>
  <si>
    <t>邢虹</t>
  </si>
  <si>
    <t>315000130828</t>
  </si>
  <si>
    <t>陈川佳</t>
  </si>
  <si>
    <t>315000131202</t>
  </si>
  <si>
    <t>范玉影</t>
  </si>
  <si>
    <t>315000131512</t>
  </si>
  <si>
    <t>符说</t>
  </si>
  <si>
    <t>315000221504</t>
  </si>
  <si>
    <t>魏安安</t>
  </si>
  <si>
    <t>315000141331</t>
  </si>
  <si>
    <t>祝皎皎</t>
  </si>
  <si>
    <t>315000140507</t>
  </si>
  <si>
    <t>吴伟</t>
  </si>
  <si>
    <t>315000121005</t>
  </si>
  <si>
    <t>吴为旺</t>
  </si>
  <si>
    <t>315000141126</t>
  </si>
  <si>
    <t>何昕</t>
  </si>
  <si>
    <t>315000121013</t>
  </si>
  <si>
    <t>柯令隆</t>
  </si>
  <si>
    <t>315000141523</t>
  </si>
  <si>
    <t>陈起龙</t>
  </si>
  <si>
    <t>315000130908</t>
  </si>
  <si>
    <t>刘裔修</t>
  </si>
  <si>
    <t>315000141408</t>
  </si>
  <si>
    <t>符青丽</t>
  </si>
  <si>
    <t>315000130517</t>
  </si>
  <si>
    <t>韩钰铃</t>
  </si>
  <si>
    <t>315000140803</t>
  </si>
  <si>
    <t>郑林玲</t>
  </si>
  <si>
    <t>315000140705</t>
  </si>
  <si>
    <t>林陈丰</t>
  </si>
  <si>
    <t>315000141030</t>
  </si>
  <si>
    <t>林彩虹</t>
  </si>
  <si>
    <t>315000140525</t>
  </si>
  <si>
    <t>冯乃泉</t>
  </si>
  <si>
    <t>315000131516</t>
  </si>
  <si>
    <t>陈观卿</t>
  </si>
  <si>
    <t>315000120921</t>
  </si>
  <si>
    <t>黎传迅</t>
  </si>
  <si>
    <t>315000141431</t>
  </si>
  <si>
    <t>陈奕龙</t>
  </si>
  <si>
    <t>315000140822</t>
  </si>
  <si>
    <t>符吉童</t>
  </si>
  <si>
    <t>315000140203</t>
  </si>
  <si>
    <t>林明榆</t>
  </si>
  <si>
    <t>315000140212</t>
  </si>
  <si>
    <t>杨全望</t>
  </si>
  <si>
    <t>315000131423</t>
  </si>
  <si>
    <t>邢益林</t>
  </si>
  <si>
    <t>315000110207</t>
  </si>
  <si>
    <t>李博</t>
  </si>
  <si>
    <t>315000141416</t>
  </si>
  <si>
    <t>陈丹丹</t>
  </si>
  <si>
    <t>315000120822</t>
  </si>
  <si>
    <t>林诗贤</t>
  </si>
  <si>
    <t>315000130731</t>
  </si>
  <si>
    <t>龙官照</t>
  </si>
  <si>
    <t>315000140106</t>
  </si>
  <si>
    <t>吴水强</t>
  </si>
  <si>
    <t>315000131102</t>
  </si>
  <si>
    <t>张小卉</t>
  </si>
  <si>
    <t>315000110905</t>
  </si>
  <si>
    <t>李基鹏</t>
  </si>
  <si>
    <t>315000141515</t>
  </si>
  <si>
    <t>曾冰仪</t>
  </si>
  <si>
    <t>315000131330</t>
  </si>
  <si>
    <t>林玉君</t>
  </si>
  <si>
    <t>315000130823</t>
  </si>
  <si>
    <t>王茹</t>
  </si>
  <si>
    <t>315000140416</t>
  </si>
  <si>
    <t>陈泽冬</t>
  </si>
  <si>
    <t>315000130721</t>
  </si>
  <si>
    <t>王日和</t>
  </si>
  <si>
    <t>315000141116</t>
  </si>
  <si>
    <t>缺考</t>
  </si>
  <si>
    <t>/</t>
  </si>
  <si>
    <t>周安毅</t>
  </si>
  <si>
    <t>315000141015</t>
  </si>
  <si>
    <t>王绥富</t>
  </si>
  <si>
    <t>315000131323</t>
  </si>
  <si>
    <t>陈月维</t>
  </si>
  <si>
    <t>315000141113</t>
  </si>
  <si>
    <t>华琛</t>
  </si>
  <si>
    <t>315000130115</t>
  </si>
  <si>
    <t>杨明天</t>
  </si>
  <si>
    <t>315000140630</t>
  </si>
  <si>
    <t>吴林泽</t>
  </si>
  <si>
    <t>315000130214</t>
  </si>
  <si>
    <t>陈泉</t>
  </si>
  <si>
    <t>315000110508</t>
  </si>
  <si>
    <t>吴秉修</t>
  </si>
  <si>
    <t>315000130210</t>
  </si>
  <si>
    <t>邢增亮</t>
  </si>
  <si>
    <t>315000140118</t>
  </si>
  <si>
    <t>吴钟林</t>
  </si>
  <si>
    <t>315000130919</t>
  </si>
  <si>
    <t>王敏凡</t>
  </si>
  <si>
    <t>315000110224</t>
  </si>
  <si>
    <t>吴清慧</t>
  </si>
  <si>
    <t>315000130825</t>
  </si>
  <si>
    <t>黄嘉诚</t>
  </si>
  <si>
    <t>315000141106</t>
  </si>
  <si>
    <t>陈慧颖</t>
  </si>
  <si>
    <t>315000141610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</si>
</sst>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N23" sqref="N23"/>
    </sheetView>
  </sheetViews>
  <sheetFormatPr defaultColWidth="9" defaultRowHeight="13.5"/>
  <cols>
    <col min="1" max="1" width="6.625" customWidth="1"/>
    <col min="2" max="2" width="8.625" customWidth="1"/>
    <col min="3" max="3" width="15.625" customWidth="1"/>
    <col min="4" max="4" width="11.625" customWidth="1"/>
    <col min="5" max="6" width="11.625" hidden="1" customWidth="1"/>
    <col min="7" max="7" width="14.625" customWidth="1"/>
    <col min="8" max="8" width="9.125" customWidth="1"/>
  </cols>
  <sheetData>
    <row r="1" ht="3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8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="1" customFormat="1" ht="21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="1" customFormat="1" ht="21" customHeight="1" spans="1:10">
      <c r="A4" s="4">
        <v>1</v>
      </c>
      <c r="B4" s="5" t="s">
        <v>11</v>
      </c>
      <c r="C4" s="6" t="s">
        <v>12</v>
      </c>
      <c r="D4" s="4">
        <v>74.5</v>
      </c>
      <c r="E4" s="4">
        <v>72.2</v>
      </c>
      <c r="F4" s="4">
        <v>10</v>
      </c>
      <c r="G4" s="7">
        <f t="shared" ref="G4:G55" si="0">E4+F4</f>
        <v>82.2</v>
      </c>
      <c r="H4" s="8">
        <f t="shared" ref="H4:H55" si="1">D4*0.4+G4*0.6</f>
        <v>79.12</v>
      </c>
      <c r="I4" s="15">
        <v>1</v>
      </c>
      <c r="J4" s="16"/>
    </row>
    <row r="5" s="1" customFormat="1" ht="21" customHeight="1" spans="1:10">
      <c r="A5" s="4">
        <v>2</v>
      </c>
      <c r="B5" s="5" t="s">
        <v>13</v>
      </c>
      <c r="C5" s="6" t="s">
        <v>14</v>
      </c>
      <c r="D5" s="4">
        <v>64.5</v>
      </c>
      <c r="E5" s="4">
        <v>78.17</v>
      </c>
      <c r="F5" s="4">
        <v>10</v>
      </c>
      <c r="G5" s="7">
        <f t="shared" si="0"/>
        <v>88.17</v>
      </c>
      <c r="H5" s="8">
        <f t="shared" si="1"/>
        <v>78.702</v>
      </c>
      <c r="I5" s="15">
        <v>2</v>
      </c>
      <c r="J5" s="16"/>
    </row>
    <row r="6" s="1" customFormat="1" ht="21" customHeight="1" spans="1:10">
      <c r="A6" s="4">
        <v>3</v>
      </c>
      <c r="B6" s="5" t="s">
        <v>15</v>
      </c>
      <c r="C6" s="6" t="s">
        <v>16</v>
      </c>
      <c r="D6" s="4">
        <v>65</v>
      </c>
      <c r="E6" s="4">
        <v>78.49</v>
      </c>
      <c r="F6" s="4">
        <v>5</v>
      </c>
      <c r="G6" s="7">
        <f t="shared" si="0"/>
        <v>83.49</v>
      </c>
      <c r="H6" s="8">
        <f t="shared" si="1"/>
        <v>76.094</v>
      </c>
      <c r="I6" s="15">
        <v>3</v>
      </c>
      <c r="J6" s="16"/>
    </row>
    <row r="7" s="1" customFormat="1" ht="21" customHeight="1" spans="1:10">
      <c r="A7" s="4">
        <v>4</v>
      </c>
      <c r="B7" s="5" t="s">
        <v>17</v>
      </c>
      <c r="C7" s="6" t="s">
        <v>18</v>
      </c>
      <c r="D7" s="4">
        <v>64</v>
      </c>
      <c r="E7" s="4">
        <v>74.11</v>
      </c>
      <c r="F7" s="4">
        <v>10</v>
      </c>
      <c r="G7" s="7">
        <f t="shared" si="0"/>
        <v>84.11</v>
      </c>
      <c r="H7" s="8">
        <f t="shared" si="1"/>
        <v>76.066</v>
      </c>
      <c r="I7" s="15">
        <v>4</v>
      </c>
      <c r="J7" s="16"/>
    </row>
    <row r="8" s="1" customFormat="1" ht="21" customHeight="1" spans="1:10">
      <c r="A8" s="4">
        <v>5</v>
      </c>
      <c r="B8" s="5" t="s">
        <v>19</v>
      </c>
      <c r="C8" s="6" t="s">
        <v>20</v>
      </c>
      <c r="D8" s="4">
        <v>67.5</v>
      </c>
      <c r="E8" s="4">
        <v>70.87</v>
      </c>
      <c r="F8" s="4">
        <v>10</v>
      </c>
      <c r="G8" s="7">
        <f t="shared" si="0"/>
        <v>80.87</v>
      </c>
      <c r="H8" s="8">
        <f t="shared" si="1"/>
        <v>75.522</v>
      </c>
      <c r="I8" s="15">
        <v>5</v>
      </c>
      <c r="J8" s="16"/>
    </row>
    <row r="9" s="1" customFormat="1" ht="21" customHeight="1" spans="1:10">
      <c r="A9" s="4">
        <v>6</v>
      </c>
      <c r="B9" s="5" t="s">
        <v>21</v>
      </c>
      <c r="C9" s="6" t="s">
        <v>22</v>
      </c>
      <c r="D9" s="4">
        <v>64</v>
      </c>
      <c r="E9" s="4">
        <v>77.47</v>
      </c>
      <c r="F9" s="4">
        <v>5</v>
      </c>
      <c r="G9" s="7">
        <f t="shared" si="0"/>
        <v>82.47</v>
      </c>
      <c r="H9" s="8">
        <f t="shared" si="1"/>
        <v>75.082</v>
      </c>
      <c r="I9" s="15">
        <v>6</v>
      </c>
      <c r="J9" s="16"/>
    </row>
    <row r="10" s="1" customFormat="1" ht="21" customHeight="1" spans="1:10">
      <c r="A10" s="4">
        <v>7</v>
      </c>
      <c r="B10" s="5" t="s">
        <v>23</v>
      </c>
      <c r="C10" s="6" t="s">
        <v>24</v>
      </c>
      <c r="D10" s="4">
        <v>67.5</v>
      </c>
      <c r="E10" s="4">
        <v>70.02</v>
      </c>
      <c r="F10" s="4">
        <v>10</v>
      </c>
      <c r="G10" s="7">
        <f t="shared" si="0"/>
        <v>80.02</v>
      </c>
      <c r="H10" s="8">
        <f t="shared" si="1"/>
        <v>75.012</v>
      </c>
      <c r="I10" s="15">
        <v>7</v>
      </c>
      <c r="J10" s="16"/>
    </row>
    <row r="11" s="1" customFormat="1" ht="21" customHeight="1" spans="1:10">
      <c r="A11" s="4">
        <v>8</v>
      </c>
      <c r="B11" s="5" t="s">
        <v>25</v>
      </c>
      <c r="C11" s="6" t="s">
        <v>26</v>
      </c>
      <c r="D11" s="4">
        <v>69.5</v>
      </c>
      <c r="E11" s="4">
        <v>67.96</v>
      </c>
      <c r="F11" s="4">
        <v>10</v>
      </c>
      <c r="G11" s="7">
        <f t="shared" si="0"/>
        <v>77.96</v>
      </c>
      <c r="H11" s="8">
        <f t="shared" si="1"/>
        <v>74.576</v>
      </c>
      <c r="I11" s="15">
        <v>8</v>
      </c>
      <c r="J11" s="16"/>
    </row>
    <row r="12" s="1" customFormat="1" ht="21" customHeight="1" spans="1:10">
      <c r="A12" s="4">
        <v>9</v>
      </c>
      <c r="B12" s="5" t="s">
        <v>27</v>
      </c>
      <c r="C12" s="6" t="s">
        <v>28</v>
      </c>
      <c r="D12" s="4">
        <v>62.5</v>
      </c>
      <c r="E12" s="4">
        <v>72.41</v>
      </c>
      <c r="F12" s="4">
        <v>10</v>
      </c>
      <c r="G12" s="7">
        <f t="shared" si="0"/>
        <v>82.41</v>
      </c>
      <c r="H12" s="8">
        <f t="shared" si="1"/>
        <v>74.446</v>
      </c>
      <c r="I12" s="15">
        <v>9</v>
      </c>
      <c r="J12" s="16"/>
    </row>
    <row r="13" s="1" customFormat="1" ht="21" customHeight="1" spans="1:10">
      <c r="A13" s="4">
        <v>10</v>
      </c>
      <c r="B13" s="5" t="s">
        <v>29</v>
      </c>
      <c r="C13" s="6" t="s">
        <v>30</v>
      </c>
      <c r="D13" s="4">
        <v>67.5</v>
      </c>
      <c r="E13" s="4">
        <v>68.98</v>
      </c>
      <c r="F13" s="4">
        <v>10</v>
      </c>
      <c r="G13" s="7">
        <f t="shared" si="0"/>
        <v>78.98</v>
      </c>
      <c r="H13" s="8">
        <f t="shared" si="1"/>
        <v>74.388</v>
      </c>
      <c r="I13" s="15">
        <v>10</v>
      </c>
      <c r="J13" s="16"/>
    </row>
    <row r="14" s="1" customFormat="1" ht="21" customHeight="1" spans="1:10">
      <c r="A14" s="4">
        <v>11</v>
      </c>
      <c r="B14" s="5" t="s">
        <v>31</v>
      </c>
      <c r="C14" s="6" t="s">
        <v>32</v>
      </c>
      <c r="D14" s="4">
        <v>64.5</v>
      </c>
      <c r="E14" s="4">
        <v>69.16</v>
      </c>
      <c r="F14" s="4">
        <v>10</v>
      </c>
      <c r="G14" s="7">
        <f t="shared" si="0"/>
        <v>79.16</v>
      </c>
      <c r="H14" s="8">
        <f t="shared" si="1"/>
        <v>73.296</v>
      </c>
      <c r="I14" s="15">
        <v>11</v>
      </c>
      <c r="J14" s="16"/>
    </row>
    <row r="15" s="1" customFormat="1" ht="21" customHeight="1" spans="1:10">
      <c r="A15" s="4">
        <v>12</v>
      </c>
      <c r="B15" s="5" t="s">
        <v>33</v>
      </c>
      <c r="C15" s="6" t="s">
        <v>34</v>
      </c>
      <c r="D15" s="4">
        <v>67</v>
      </c>
      <c r="E15" s="4">
        <v>66.45</v>
      </c>
      <c r="F15" s="4">
        <v>10</v>
      </c>
      <c r="G15" s="7">
        <f t="shared" si="0"/>
        <v>76.45</v>
      </c>
      <c r="H15" s="8">
        <f t="shared" si="1"/>
        <v>72.67</v>
      </c>
      <c r="I15" s="15">
        <v>12</v>
      </c>
      <c r="J15" s="16"/>
    </row>
    <row r="16" s="1" customFormat="1" ht="21" customHeight="1" spans="1:10">
      <c r="A16" s="4">
        <v>13</v>
      </c>
      <c r="B16" s="5" t="s">
        <v>35</v>
      </c>
      <c r="C16" s="6" t="s">
        <v>36</v>
      </c>
      <c r="D16" s="4">
        <v>65.5</v>
      </c>
      <c r="E16" s="4">
        <v>67.32</v>
      </c>
      <c r="F16" s="4">
        <v>10</v>
      </c>
      <c r="G16" s="7">
        <f t="shared" si="0"/>
        <v>77.32</v>
      </c>
      <c r="H16" s="8">
        <f t="shared" si="1"/>
        <v>72.592</v>
      </c>
      <c r="I16" s="15">
        <v>13</v>
      </c>
      <c r="J16" s="16"/>
    </row>
    <row r="17" s="1" customFormat="1" ht="21" customHeight="1" spans="1:10">
      <c r="A17" s="4">
        <v>14</v>
      </c>
      <c r="B17" s="5" t="s">
        <v>37</v>
      </c>
      <c r="C17" s="6" t="s">
        <v>38</v>
      </c>
      <c r="D17" s="4">
        <v>63.5</v>
      </c>
      <c r="E17" s="4">
        <v>67.57</v>
      </c>
      <c r="F17" s="4">
        <v>10</v>
      </c>
      <c r="G17" s="7">
        <f t="shared" si="0"/>
        <v>77.57</v>
      </c>
      <c r="H17" s="8">
        <f t="shared" si="1"/>
        <v>71.942</v>
      </c>
      <c r="I17" s="15">
        <v>14</v>
      </c>
      <c r="J17" s="16"/>
    </row>
    <row r="18" s="1" customFormat="1" ht="21" customHeight="1" spans="1:10">
      <c r="A18" s="4">
        <v>15</v>
      </c>
      <c r="B18" s="5" t="s">
        <v>39</v>
      </c>
      <c r="C18" s="6" t="s">
        <v>40</v>
      </c>
      <c r="D18" s="4">
        <v>65</v>
      </c>
      <c r="E18" s="4">
        <v>66.27</v>
      </c>
      <c r="F18" s="4">
        <v>10</v>
      </c>
      <c r="G18" s="7">
        <f t="shared" si="0"/>
        <v>76.27</v>
      </c>
      <c r="H18" s="8">
        <f t="shared" si="1"/>
        <v>71.762</v>
      </c>
      <c r="I18" s="15">
        <v>15</v>
      </c>
      <c r="J18" s="16"/>
    </row>
    <row r="19" s="1" customFormat="1" ht="21" customHeight="1" spans="1:10">
      <c r="A19" s="4">
        <v>16</v>
      </c>
      <c r="B19" s="5" t="s">
        <v>41</v>
      </c>
      <c r="C19" s="6" t="s">
        <v>42</v>
      </c>
      <c r="D19" s="4">
        <v>65</v>
      </c>
      <c r="E19" s="4">
        <v>66</v>
      </c>
      <c r="F19" s="4">
        <v>10</v>
      </c>
      <c r="G19" s="7">
        <f t="shared" si="0"/>
        <v>76</v>
      </c>
      <c r="H19" s="8">
        <f t="shared" si="1"/>
        <v>71.6</v>
      </c>
      <c r="I19" s="15">
        <v>16</v>
      </c>
      <c r="J19" s="16"/>
    </row>
    <row r="20" s="1" customFormat="1" ht="21" customHeight="1" spans="1:10">
      <c r="A20" s="4">
        <v>17</v>
      </c>
      <c r="B20" s="5" t="s">
        <v>43</v>
      </c>
      <c r="C20" s="6" t="s">
        <v>44</v>
      </c>
      <c r="D20" s="4">
        <v>76</v>
      </c>
      <c r="E20" s="4">
        <v>63.63</v>
      </c>
      <c r="F20" s="4">
        <v>5</v>
      </c>
      <c r="G20" s="7">
        <f t="shared" si="0"/>
        <v>68.63</v>
      </c>
      <c r="H20" s="8">
        <f t="shared" si="1"/>
        <v>71.578</v>
      </c>
      <c r="I20" s="15">
        <v>17</v>
      </c>
      <c r="J20" s="16"/>
    </row>
    <row r="21" s="1" customFormat="1" ht="21" customHeight="1" spans="1:10">
      <c r="A21" s="4">
        <v>18</v>
      </c>
      <c r="B21" s="5" t="s">
        <v>45</v>
      </c>
      <c r="C21" s="6" t="s">
        <v>46</v>
      </c>
      <c r="D21" s="4">
        <v>66.5</v>
      </c>
      <c r="E21" s="4">
        <v>64.27</v>
      </c>
      <c r="F21" s="4">
        <v>10</v>
      </c>
      <c r="G21" s="7">
        <f t="shared" si="0"/>
        <v>74.27</v>
      </c>
      <c r="H21" s="8">
        <f t="shared" si="1"/>
        <v>71.162</v>
      </c>
      <c r="I21" s="15">
        <v>18</v>
      </c>
      <c r="J21" s="16"/>
    </row>
    <row r="22" s="1" customFormat="1" ht="21" customHeight="1" spans="1:10">
      <c r="A22" s="4">
        <v>19</v>
      </c>
      <c r="B22" s="5" t="s">
        <v>47</v>
      </c>
      <c r="C22" s="6" t="s">
        <v>48</v>
      </c>
      <c r="D22" s="4">
        <v>62</v>
      </c>
      <c r="E22" s="4">
        <v>71.83</v>
      </c>
      <c r="F22" s="4">
        <v>5</v>
      </c>
      <c r="G22" s="7">
        <f t="shared" si="0"/>
        <v>76.83</v>
      </c>
      <c r="H22" s="8">
        <f t="shared" si="1"/>
        <v>70.898</v>
      </c>
      <c r="I22" s="15">
        <v>19</v>
      </c>
      <c r="J22" s="16"/>
    </row>
    <row r="23" s="1" customFormat="1" ht="21" customHeight="1" spans="1:10">
      <c r="A23" s="4">
        <v>20</v>
      </c>
      <c r="B23" s="5" t="s">
        <v>49</v>
      </c>
      <c r="C23" s="6" t="s">
        <v>50</v>
      </c>
      <c r="D23" s="4">
        <v>66.5</v>
      </c>
      <c r="E23" s="4">
        <v>68.53</v>
      </c>
      <c r="F23" s="4">
        <v>5</v>
      </c>
      <c r="G23" s="7">
        <f t="shared" si="0"/>
        <v>73.53</v>
      </c>
      <c r="H23" s="8">
        <f t="shared" si="1"/>
        <v>70.718</v>
      </c>
      <c r="I23" s="15">
        <v>20</v>
      </c>
      <c r="J23" s="16"/>
    </row>
    <row r="24" s="1" customFormat="1" ht="21" customHeight="1" spans="1:10">
      <c r="A24" s="4">
        <v>21</v>
      </c>
      <c r="B24" s="5" t="s">
        <v>51</v>
      </c>
      <c r="C24" s="6" t="s">
        <v>52</v>
      </c>
      <c r="D24" s="4">
        <v>74.5</v>
      </c>
      <c r="E24" s="4">
        <v>67.24</v>
      </c>
      <c r="F24" s="4">
        <v>0</v>
      </c>
      <c r="G24" s="7">
        <f t="shared" si="0"/>
        <v>67.24</v>
      </c>
      <c r="H24" s="8">
        <f t="shared" si="1"/>
        <v>70.144</v>
      </c>
      <c r="I24" s="15">
        <v>21</v>
      </c>
      <c r="J24" s="16"/>
    </row>
    <row r="25" s="1" customFormat="1" ht="21" customHeight="1" spans="1:10">
      <c r="A25" s="4">
        <v>22</v>
      </c>
      <c r="B25" s="5" t="s">
        <v>53</v>
      </c>
      <c r="C25" s="6" t="s">
        <v>54</v>
      </c>
      <c r="D25" s="4">
        <v>62.5</v>
      </c>
      <c r="E25" s="4">
        <v>65.02</v>
      </c>
      <c r="F25" s="4">
        <v>10</v>
      </c>
      <c r="G25" s="7">
        <f t="shared" si="0"/>
        <v>75.02</v>
      </c>
      <c r="H25" s="8">
        <f t="shared" si="1"/>
        <v>70.012</v>
      </c>
      <c r="I25" s="15">
        <v>22</v>
      </c>
      <c r="J25" s="16"/>
    </row>
    <row r="26" s="1" customFormat="1" ht="21" customHeight="1" spans="1:10">
      <c r="A26" s="4">
        <v>23</v>
      </c>
      <c r="B26" s="5" t="s">
        <v>55</v>
      </c>
      <c r="C26" s="6" t="s">
        <v>56</v>
      </c>
      <c r="D26" s="4">
        <v>67.5</v>
      </c>
      <c r="E26" s="4">
        <v>71.52</v>
      </c>
      <c r="F26" s="4">
        <v>0</v>
      </c>
      <c r="G26" s="7">
        <f t="shared" si="0"/>
        <v>71.52</v>
      </c>
      <c r="H26" s="8">
        <f t="shared" si="1"/>
        <v>69.912</v>
      </c>
      <c r="I26" s="15">
        <v>23</v>
      </c>
      <c r="J26" s="16"/>
    </row>
    <row r="27" s="1" customFormat="1" ht="21" customHeight="1" spans="1:10">
      <c r="A27" s="4">
        <v>24</v>
      </c>
      <c r="B27" s="5" t="s">
        <v>57</v>
      </c>
      <c r="C27" s="6" t="s">
        <v>58</v>
      </c>
      <c r="D27" s="4">
        <v>62.5</v>
      </c>
      <c r="E27" s="4">
        <v>64.44</v>
      </c>
      <c r="F27" s="4">
        <v>10</v>
      </c>
      <c r="G27" s="7">
        <f t="shared" si="0"/>
        <v>74.44</v>
      </c>
      <c r="H27" s="8">
        <f t="shared" si="1"/>
        <v>69.664</v>
      </c>
      <c r="I27" s="15">
        <v>24</v>
      </c>
      <c r="J27" s="16"/>
    </row>
    <row r="28" s="1" customFormat="1" ht="21" customHeight="1" spans="1:10">
      <c r="A28" s="9">
        <v>25</v>
      </c>
      <c r="B28" s="10" t="s">
        <v>59</v>
      </c>
      <c r="C28" s="11" t="s">
        <v>60</v>
      </c>
      <c r="D28" s="9">
        <v>62</v>
      </c>
      <c r="E28" s="9">
        <v>63.78</v>
      </c>
      <c r="F28" s="9">
        <v>10</v>
      </c>
      <c r="G28" s="12">
        <f t="shared" si="0"/>
        <v>73.78</v>
      </c>
      <c r="H28" s="13">
        <f t="shared" si="1"/>
        <v>69.068</v>
      </c>
      <c r="I28" s="14">
        <v>25</v>
      </c>
      <c r="J28" s="17"/>
    </row>
    <row r="29" s="1" customFormat="1" ht="21" customHeight="1" spans="1:10">
      <c r="A29" s="9">
        <v>26</v>
      </c>
      <c r="B29" s="10" t="s">
        <v>61</v>
      </c>
      <c r="C29" s="11" t="s">
        <v>62</v>
      </c>
      <c r="D29" s="9">
        <v>63</v>
      </c>
      <c r="E29" s="9">
        <v>62.96</v>
      </c>
      <c r="F29" s="9">
        <v>10</v>
      </c>
      <c r="G29" s="12">
        <f t="shared" si="0"/>
        <v>72.96</v>
      </c>
      <c r="H29" s="13">
        <f t="shared" si="1"/>
        <v>68.976</v>
      </c>
      <c r="I29" s="14">
        <v>26</v>
      </c>
      <c r="J29" s="17"/>
    </row>
    <row r="30" s="1" customFormat="1" ht="21" customHeight="1" spans="1:10">
      <c r="A30" s="9">
        <v>27</v>
      </c>
      <c r="B30" s="10" t="s">
        <v>63</v>
      </c>
      <c r="C30" s="11" t="s">
        <v>64</v>
      </c>
      <c r="D30" s="9">
        <v>62</v>
      </c>
      <c r="E30" s="9">
        <v>63.26</v>
      </c>
      <c r="F30" s="9">
        <v>10</v>
      </c>
      <c r="G30" s="12">
        <f t="shared" si="0"/>
        <v>73.26</v>
      </c>
      <c r="H30" s="13">
        <f t="shared" si="1"/>
        <v>68.756</v>
      </c>
      <c r="I30" s="14">
        <v>27</v>
      </c>
      <c r="J30" s="17"/>
    </row>
    <row r="31" s="1" customFormat="1" ht="21" customHeight="1" spans="1:10">
      <c r="A31" s="9">
        <v>28</v>
      </c>
      <c r="B31" s="10" t="s">
        <v>65</v>
      </c>
      <c r="C31" s="11" t="s">
        <v>66</v>
      </c>
      <c r="D31" s="9">
        <v>62.5</v>
      </c>
      <c r="E31" s="9">
        <v>62.65</v>
      </c>
      <c r="F31" s="9">
        <v>10</v>
      </c>
      <c r="G31" s="12">
        <f t="shared" si="0"/>
        <v>72.65</v>
      </c>
      <c r="H31" s="13">
        <f t="shared" si="1"/>
        <v>68.59</v>
      </c>
      <c r="I31" s="14">
        <v>28</v>
      </c>
      <c r="J31" s="17"/>
    </row>
    <row r="32" s="1" customFormat="1" ht="21" customHeight="1" spans="1:10">
      <c r="A32" s="9">
        <v>29</v>
      </c>
      <c r="B32" s="10" t="s">
        <v>67</v>
      </c>
      <c r="C32" s="11" t="s">
        <v>68</v>
      </c>
      <c r="D32" s="9">
        <v>64</v>
      </c>
      <c r="E32" s="9">
        <v>61.22</v>
      </c>
      <c r="F32" s="9">
        <v>10</v>
      </c>
      <c r="G32" s="12">
        <f t="shared" si="0"/>
        <v>71.22</v>
      </c>
      <c r="H32" s="13">
        <f t="shared" si="1"/>
        <v>68.332</v>
      </c>
      <c r="I32" s="14">
        <v>29</v>
      </c>
      <c r="J32" s="17"/>
    </row>
    <row r="33" s="1" customFormat="1" ht="21" customHeight="1" spans="1:10">
      <c r="A33" s="9">
        <v>30</v>
      </c>
      <c r="B33" s="10" t="s">
        <v>69</v>
      </c>
      <c r="C33" s="11" t="s">
        <v>70</v>
      </c>
      <c r="D33" s="9">
        <v>64</v>
      </c>
      <c r="E33" s="9">
        <v>61.16</v>
      </c>
      <c r="F33" s="9">
        <v>10</v>
      </c>
      <c r="G33" s="12">
        <f t="shared" si="0"/>
        <v>71.16</v>
      </c>
      <c r="H33" s="13">
        <f t="shared" si="1"/>
        <v>68.296</v>
      </c>
      <c r="I33" s="14">
        <v>30</v>
      </c>
      <c r="J33" s="17"/>
    </row>
    <row r="34" s="1" customFormat="1" ht="21" customHeight="1" spans="1:10">
      <c r="A34" s="9">
        <v>31</v>
      </c>
      <c r="B34" s="10" t="s">
        <v>71</v>
      </c>
      <c r="C34" s="11" t="s">
        <v>72</v>
      </c>
      <c r="D34" s="9">
        <v>63</v>
      </c>
      <c r="E34" s="9">
        <v>66.45</v>
      </c>
      <c r="F34" s="9">
        <v>5</v>
      </c>
      <c r="G34" s="12">
        <f t="shared" si="0"/>
        <v>71.45</v>
      </c>
      <c r="H34" s="13">
        <f t="shared" si="1"/>
        <v>68.07</v>
      </c>
      <c r="I34" s="14">
        <v>31</v>
      </c>
      <c r="J34" s="17"/>
    </row>
    <row r="35" s="1" customFormat="1" ht="21" customHeight="1" spans="1:10">
      <c r="A35" s="9">
        <v>32</v>
      </c>
      <c r="B35" s="10" t="s">
        <v>73</v>
      </c>
      <c r="C35" s="11" t="s">
        <v>74</v>
      </c>
      <c r="D35" s="9">
        <v>63.5</v>
      </c>
      <c r="E35" s="9">
        <v>60.32</v>
      </c>
      <c r="F35" s="9">
        <v>10</v>
      </c>
      <c r="G35" s="12">
        <f t="shared" si="0"/>
        <v>70.32</v>
      </c>
      <c r="H35" s="13">
        <f t="shared" si="1"/>
        <v>67.592</v>
      </c>
      <c r="I35" s="14">
        <v>32</v>
      </c>
      <c r="J35" s="17"/>
    </row>
    <row r="36" s="1" customFormat="1" ht="21" customHeight="1" spans="1:10">
      <c r="A36" s="9">
        <v>33</v>
      </c>
      <c r="B36" s="10" t="s">
        <v>75</v>
      </c>
      <c r="C36" s="11" t="s">
        <v>76</v>
      </c>
      <c r="D36" s="9">
        <v>62</v>
      </c>
      <c r="E36" s="9">
        <v>65.29</v>
      </c>
      <c r="F36" s="9">
        <v>5</v>
      </c>
      <c r="G36" s="12">
        <f t="shared" si="0"/>
        <v>70.29</v>
      </c>
      <c r="H36" s="13">
        <f t="shared" si="1"/>
        <v>66.974</v>
      </c>
      <c r="I36" s="14">
        <v>33</v>
      </c>
      <c r="J36" s="17"/>
    </row>
    <row r="37" s="1" customFormat="1" ht="21" customHeight="1" spans="1:10">
      <c r="A37" s="9">
        <v>34</v>
      </c>
      <c r="B37" s="10" t="s">
        <v>77</v>
      </c>
      <c r="C37" s="11" t="s">
        <v>78</v>
      </c>
      <c r="D37" s="9">
        <v>63</v>
      </c>
      <c r="E37" s="9">
        <v>68.17</v>
      </c>
      <c r="F37" s="9">
        <v>0</v>
      </c>
      <c r="G37" s="12">
        <f t="shared" si="0"/>
        <v>68.17</v>
      </c>
      <c r="H37" s="13">
        <f t="shared" si="1"/>
        <v>66.102</v>
      </c>
      <c r="I37" s="14">
        <v>34</v>
      </c>
      <c r="J37" s="17"/>
    </row>
    <row r="38" s="1" customFormat="1" ht="21" customHeight="1" spans="1:10">
      <c r="A38" s="9">
        <v>35</v>
      </c>
      <c r="B38" s="10" t="s">
        <v>79</v>
      </c>
      <c r="C38" s="11" t="s">
        <v>80</v>
      </c>
      <c r="D38" s="9">
        <v>69.5</v>
      </c>
      <c r="E38" s="9">
        <v>63.34</v>
      </c>
      <c r="F38" s="9">
        <v>0</v>
      </c>
      <c r="G38" s="12">
        <f t="shared" si="0"/>
        <v>63.34</v>
      </c>
      <c r="H38" s="13">
        <f t="shared" si="1"/>
        <v>65.804</v>
      </c>
      <c r="I38" s="14">
        <v>35</v>
      </c>
      <c r="J38" s="17"/>
    </row>
    <row r="39" s="1" customFormat="1" ht="21" customHeight="1" spans="1:10">
      <c r="A39" s="9">
        <v>36</v>
      </c>
      <c r="B39" s="10" t="s">
        <v>81</v>
      </c>
      <c r="C39" s="11" t="s">
        <v>82</v>
      </c>
      <c r="D39" s="9">
        <v>62</v>
      </c>
      <c r="E39" s="9">
        <v>57.39</v>
      </c>
      <c r="F39" s="9">
        <v>10</v>
      </c>
      <c r="G39" s="12">
        <f t="shared" si="0"/>
        <v>67.39</v>
      </c>
      <c r="H39" s="13">
        <f t="shared" si="1"/>
        <v>65.234</v>
      </c>
      <c r="I39" s="14">
        <v>36</v>
      </c>
      <c r="J39" s="17"/>
    </row>
    <row r="40" s="1" customFormat="1" ht="21" customHeight="1" spans="1:10">
      <c r="A40" s="9">
        <v>37</v>
      </c>
      <c r="B40" s="10" t="s">
        <v>83</v>
      </c>
      <c r="C40" s="11" t="s">
        <v>84</v>
      </c>
      <c r="D40" s="9">
        <v>64</v>
      </c>
      <c r="E40" s="9">
        <v>54.91</v>
      </c>
      <c r="F40" s="9">
        <v>5</v>
      </c>
      <c r="G40" s="12">
        <f t="shared" si="0"/>
        <v>59.91</v>
      </c>
      <c r="H40" s="13">
        <f t="shared" si="1"/>
        <v>61.546</v>
      </c>
      <c r="I40" s="14">
        <v>37</v>
      </c>
      <c r="J40" s="17"/>
    </row>
    <row r="41" s="1" customFormat="1" ht="21" customHeight="1" spans="1:10">
      <c r="A41" s="9">
        <v>38</v>
      </c>
      <c r="B41" s="10" t="s">
        <v>85</v>
      </c>
      <c r="C41" s="11" t="s">
        <v>86</v>
      </c>
      <c r="D41" s="9">
        <v>68.5</v>
      </c>
      <c r="E41" s="9"/>
      <c r="F41" s="9"/>
      <c r="G41" s="14" t="s">
        <v>87</v>
      </c>
      <c r="H41" s="13">
        <f>D41*0.4</f>
        <v>27.4</v>
      </c>
      <c r="I41" s="14" t="s">
        <v>88</v>
      </c>
      <c r="J41" s="14"/>
    </row>
    <row r="42" s="1" customFormat="1" ht="21" customHeight="1" spans="1:10">
      <c r="A42" s="9">
        <v>39</v>
      </c>
      <c r="B42" s="10" t="s">
        <v>89</v>
      </c>
      <c r="C42" s="11" t="s">
        <v>90</v>
      </c>
      <c r="D42" s="9">
        <v>68</v>
      </c>
      <c r="E42" s="9"/>
      <c r="F42" s="9"/>
      <c r="G42" s="14" t="s">
        <v>87</v>
      </c>
      <c r="H42" s="13">
        <f t="shared" ref="H42:H55" si="2">D42*0.4</f>
        <v>27.2</v>
      </c>
      <c r="I42" s="14" t="s">
        <v>88</v>
      </c>
      <c r="J42" s="14"/>
    </row>
    <row r="43" s="1" customFormat="1" ht="21" customHeight="1" spans="1:10">
      <c r="A43" s="9">
        <v>40</v>
      </c>
      <c r="B43" s="10" t="s">
        <v>91</v>
      </c>
      <c r="C43" s="11" t="s">
        <v>92</v>
      </c>
      <c r="D43" s="9">
        <v>67</v>
      </c>
      <c r="E43" s="9"/>
      <c r="F43" s="9"/>
      <c r="G43" s="14" t="s">
        <v>87</v>
      </c>
      <c r="H43" s="13">
        <f t="shared" si="2"/>
        <v>26.8</v>
      </c>
      <c r="I43" s="14" t="s">
        <v>88</v>
      </c>
      <c r="J43" s="14"/>
    </row>
    <row r="44" s="1" customFormat="1" ht="21" customHeight="1" spans="1:10">
      <c r="A44" s="9">
        <v>41</v>
      </c>
      <c r="B44" s="10" t="s">
        <v>93</v>
      </c>
      <c r="C44" s="11" t="s">
        <v>94</v>
      </c>
      <c r="D44" s="9">
        <v>67</v>
      </c>
      <c r="E44" s="9"/>
      <c r="F44" s="9"/>
      <c r="G44" s="14" t="s">
        <v>87</v>
      </c>
      <c r="H44" s="13">
        <f t="shared" si="2"/>
        <v>26.8</v>
      </c>
      <c r="I44" s="14" t="s">
        <v>88</v>
      </c>
      <c r="J44" s="14"/>
    </row>
    <row r="45" s="1" customFormat="1" ht="21" customHeight="1" spans="1:10">
      <c r="A45" s="9">
        <v>42</v>
      </c>
      <c r="B45" s="10" t="s">
        <v>95</v>
      </c>
      <c r="C45" s="11" t="s">
        <v>96</v>
      </c>
      <c r="D45" s="9">
        <v>66.5</v>
      </c>
      <c r="E45" s="9"/>
      <c r="F45" s="9"/>
      <c r="G45" s="14" t="s">
        <v>87</v>
      </c>
      <c r="H45" s="13">
        <f t="shared" si="2"/>
        <v>26.6</v>
      </c>
      <c r="I45" s="14" t="s">
        <v>88</v>
      </c>
      <c r="J45" s="14"/>
    </row>
    <row r="46" s="1" customFormat="1" ht="21" customHeight="1" spans="1:10">
      <c r="A46" s="9">
        <v>43</v>
      </c>
      <c r="B46" s="10" t="s">
        <v>97</v>
      </c>
      <c r="C46" s="11" t="s">
        <v>98</v>
      </c>
      <c r="D46" s="9">
        <v>66</v>
      </c>
      <c r="E46" s="9"/>
      <c r="F46" s="9"/>
      <c r="G46" s="14" t="s">
        <v>87</v>
      </c>
      <c r="H46" s="13">
        <f t="shared" si="2"/>
        <v>26.4</v>
      </c>
      <c r="I46" s="14" t="s">
        <v>88</v>
      </c>
      <c r="J46" s="14"/>
    </row>
    <row r="47" s="1" customFormat="1" ht="21" customHeight="1" spans="1:10">
      <c r="A47" s="9">
        <v>44</v>
      </c>
      <c r="B47" s="10" t="s">
        <v>99</v>
      </c>
      <c r="C47" s="11" t="s">
        <v>100</v>
      </c>
      <c r="D47" s="9">
        <v>64.5</v>
      </c>
      <c r="E47" s="9"/>
      <c r="F47" s="9"/>
      <c r="G47" s="14" t="s">
        <v>87</v>
      </c>
      <c r="H47" s="13">
        <f t="shared" si="2"/>
        <v>25.8</v>
      </c>
      <c r="I47" s="14" t="s">
        <v>88</v>
      </c>
      <c r="J47" s="14"/>
    </row>
    <row r="48" s="1" customFormat="1" ht="21" customHeight="1" spans="1:10">
      <c r="A48" s="9">
        <v>45</v>
      </c>
      <c r="B48" s="10" t="s">
        <v>101</v>
      </c>
      <c r="C48" s="11" t="s">
        <v>102</v>
      </c>
      <c r="D48" s="9">
        <v>64</v>
      </c>
      <c r="E48" s="9"/>
      <c r="F48" s="9"/>
      <c r="G48" s="14" t="s">
        <v>87</v>
      </c>
      <c r="H48" s="13">
        <f t="shared" si="2"/>
        <v>25.6</v>
      </c>
      <c r="I48" s="14" t="s">
        <v>88</v>
      </c>
      <c r="J48" s="14"/>
    </row>
    <row r="49" s="1" customFormat="1" ht="21" customHeight="1" spans="1:10">
      <c r="A49" s="9">
        <v>46</v>
      </c>
      <c r="B49" s="10" t="s">
        <v>103</v>
      </c>
      <c r="C49" s="11" t="s">
        <v>104</v>
      </c>
      <c r="D49" s="9">
        <v>64</v>
      </c>
      <c r="E49" s="9"/>
      <c r="F49" s="9"/>
      <c r="G49" s="14" t="s">
        <v>87</v>
      </c>
      <c r="H49" s="13">
        <f t="shared" si="2"/>
        <v>25.6</v>
      </c>
      <c r="I49" s="14" t="s">
        <v>88</v>
      </c>
      <c r="J49" s="14"/>
    </row>
    <row r="50" s="1" customFormat="1" ht="21" customHeight="1" spans="1:10">
      <c r="A50" s="9">
        <v>47</v>
      </c>
      <c r="B50" s="10" t="s">
        <v>105</v>
      </c>
      <c r="C50" s="11" t="s">
        <v>106</v>
      </c>
      <c r="D50" s="9">
        <v>63.5</v>
      </c>
      <c r="E50" s="9"/>
      <c r="F50" s="9"/>
      <c r="G50" s="14" t="s">
        <v>87</v>
      </c>
      <c r="H50" s="13">
        <f t="shared" si="2"/>
        <v>25.4</v>
      </c>
      <c r="I50" s="14" t="s">
        <v>88</v>
      </c>
      <c r="J50" s="14"/>
    </row>
    <row r="51" s="1" customFormat="1" ht="21" customHeight="1" spans="1:10">
      <c r="A51" s="9">
        <v>48</v>
      </c>
      <c r="B51" s="10" t="s">
        <v>107</v>
      </c>
      <c r="C51" s="11" t="s">
        <v>108</v>
      </c>
      <c r="D51" s="9">
        <v>63</v>
      </c>
      <c r="E51" s="9"/>
      <c r="F51" s="9"/>
      <c r="G51" s="14" t="s">
        <v>87</v>
      </c>
      <c r="H51" s="13">
        <f t="shared" si="2"/>
        <v>25.2</v>
      </c>
      <c r="I51" s="14" t="s">
        <v>88</v>
      </c>
      <c r="J51" s="14"/>
    </row>
    <row r="52" s="1" customFormat="1" ht="21" customHeight="1" spans="1:10">
      <c r="A52" s="9">
        <v>49</v>
      </c>
      <c r="B52" s="10" t="s">
        <v>109</v>
      </c>
      <c r="C52" s="11" t="s">
        <v>110</v>
      </c>
      <c r="D52" s="9">
        <v>62.5</v>
      </c>
      <c r="E52" s="9"/>
      <c r="F52" s="9"/>
      <c r="G52" s="14" t="s">
        <v>87</v>
      </c>
      <c r="H52" s="13">
        <f t="shared" si="2"/>
        <v>25</v>
      </c>
      <c r="I52" s="14" t="s">
        <v>88</v>
      </c>
      <c r="J52" s="14"/>
    </row>
    <row r="53" s="1" customFormat="1" ht="21" customHeight="1" spans="1:10">
      <c r="A53" s="9">
        <v>50</v>
      </c>
      <c r="B53" s="10" t="s">
        <v>111</v>
      </c>
      <c r="C53" s="11" t="s">
        <v>112</v>
      </c>
      <c r="D53" s="9">
        <v>62.5</v>
      </c>
      <c r="E53" s="9"/>
      <c r="F53" s="9"/>
      <c r="G53" s="14" t="s">
        <v>87</v>
      </c>
      <c r="H53" s="13">
        <f t="shared" si="2"/>
        <v>25</v>
      </c>
      <c r="I53" s="14" t="s">
        <v>88</v>
      </c>
      <c r="J53" s="14"/>
    </row>
    <row r="54" s="1" customFormat="1" ht="21" customHeight="1" spans="1:10">
      <c r="A54" s="9">
        <v>51</v>
      </c>
      <c r="B54" s="10" t="s">
        <v>113</v>
      </c>
      <c r="C54" s="18" t="s">
        <v>114</v>
      </c>
      <c r="D54" s="9">
        <v>62</v>
      </c>
      <c r="E54" s="9"/>
      <c r="F54" s="9"/>
      <c r="G54" s="14" t="s">
        <v>87</v>
      </c>
      <c r="H54" s="13">
        <f t="shared" si="2"/>
        <v>24.8</v>
      </c>
      <c r="I54" s="14" t="s">
        <v>88</v>
      </c>
      <c r="J54" s="14"/>
    </row>
    <row r="55" s="1" customFormat="1" ht="21" customHeight="1" spans="1:10">
      <c r="A55" s="9">
        <v>52</v>
      </c>
      <c r="B55" s="10" t="s">
        <v>115</v>
      </c>
      <c r="C55" s="11" t="s">
        <v>116</v>
      </c>
      <c r="D55" s="9">
        <v>62</v>
      </c>
      <c r="E55" s="9"/>
      <c r="F55" s="9"/>
      <c r="G55" s="14" t="s">
        <v>87</v>
      </c>
      <c r="H55" s="13">
        <f t="shared" si="2"/>
        <v>24.8</v>
      </c>
      <c r="I55" s="14" t="s">
        <v>88</v>
      </c>
      <c r="J55" s="14"/>
    </row>
  </sheetData>
  <autoFilter ref="A3:H55">
    <sortState ref="A3:H55">
      <sortCondition ref="H3" descending="1"/>
    </sortState>
    <extLst/>
  </autoFilter>
  <mergeCells count="1">
    <mergeCell ref="A1:J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2023-08-08T21:15:00Z</dcterms:created>
  <dcterms:modified xsi:type="dcterms:W3CDTF">2023-08-22T05:45:00Z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3B9CA048BFE443EB83220807190A1DEB_13</vt:lpwstr>
  </property>
  <property fmtid="{D5CDD505-2E9C-101B-9397-08002B2CF9AE}" pid="3" name="KSOProductBuildVer">
    <vt:lpwstr>2052-12.1.0.15120</vt:lpwstr>
  </property>
</Properties>
</file>