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definedNames>
    <definedName name="_xlnm._FilterDatabase" localSheetId="0" hidden="1">Sheet1!$A$1:$P$37</definedName>
  </definedNames>
  <calcPr calcId="144525"/>
</workbook>
</file>

<file path=xl/sharedStrings.xml><?xml version="1.0" encoding="utf-8"?>
<sst xmlns="http://schemas.openxmlformats.org/spreadsheetml/2006/main" count="426" uniqueCount="161">
  <si>
    <t>附件</t>
  </si>
  <si>
    <t>阿拉善盟2023年教育类事业单位“1+N”补充招聘工作人员考试总成绩及进入体检人员名单</t>
  </si>
  <si>
    <t>序号</t>
  </si>
  <si>
    <t>层级（自治区本级/盟市）</t>
  </si>
  <si>
    <t>招聘单位</t>
  </si>
  <si>
    <t>岗位代码</t>
  </si>
  <si>
    <t>岗位名称</t>
  </si>
  <si>
    <t>笔试试卷类别</t>
  </si>
  <si>
    <t>面试类型（结构化/试讲）</t>
  </si>
  <si>
    <t>姓名</t>
  </si>
  <si>
    <t>答题语种</t>
  </si>
  <si>
    <t>准考证号</t>
  </si>
  <si>
    <t>是否需蒙古语加试</t>
  </si>
  <si>
    <t>笔试总成绩</t>
  </si>
  <si>
    <t>面试成绩</t>
  </si>
  <si>
    <t>总成绩</t>
  </si>
  <si>
    <t>是否进入体检</t>
  </si>
  <si>
    <t>备注</t>
  </si>
  <si>
    <t xml:space="preserve">阿拉善盟
</t>
  </si>
  <si>
    <t>阿拉善盟教育教学研究中心</t>
  </si>
  <si>
    <t>15009002</t>
  </si>
  <si>
    <t>高中物理教育教学研究员
(同时担任高中物理教师)</t>
  </si>
  <si>
    <t>中学教师类（D类）</t>
  </si>
  <si>
    <t>试讲</t>
  </si>
  <si>
    <t>王佳琦</t>
  </si>
  <si>
    <t>国家通用语言</t>
  </si>
  <si>
    <t>4215912901005</t>
  </si>
  <si>
    <t>否</t>
  </si>
  <si>
    <t>53.50</t>
  </si>
  <si>
    <t>是</t>
  </si>
  <si>
    <t>阿拉善盟</t>
  </si>
  <si>
    <t>阿拉善左旗第九中学</t>
  </si>
  <si>
    <t>15012001</t>
  </si>
  <si>
    <t>生物教师（岗位2）</t>
  </si>
  <si>
    <t>闫创颖</t>
  </si>
  <si>
    <t>4215913101811</t>
  </si>
  <si>
    <t>69.33</t>
  </si>
  <si>
    <t>张佳乐</t>
  </si>
  <si>
    <t>4215970402322</t>
  </si>
  <si>
    <t>58.17</t>
  </si>
  <si>
    <t>辛旺</t>
  </si>
  <si>
    <t>4215970402407</t>
  </si>
  <si>
    <t>57.00</t>
  </si>
  <si>
    <t>阿拉善左旗第五小学</t>
  </si>
  <si>
    <t>15016001</t>
  </si>
  <si>
    <t>科学教师（岗位1）</t>
  </si>
  <si>
    <t>小学教师类（D类）</t>
  </si>
  <si>
    <t>赵承棕</t>
  </si>
  <si>
    <t>4115970400505</t>
  </si>
  <si>
    <t>60.33</t>
  </si>
  <si>
    <t>15016002</t>
  </si>
  <si>
    <t>科学教师（岗位2）</t>
  </si>
  <si>
    <t>李佳</t>
  </si>
  <si>
    <t>4115970401124</t>
  </si>
  <si>
    <t>58.00</t>
  </si>
  <si>
    <t>阿拉善左旗明德小学</t>
  </si>
  <si>
    <t>15018003</t>
  </si>
  <si>
    <t>马佳</t>
  </si>
  <si>
    <t>4115970400329</t>
  </si>
  <si>
    <t>林飞</t>
  </si>
  <si>
    <t>4115970401121</t>
  </si>
  <si>
    <t>53.83</t>
  </si>
  <si>
    <t>乌云毕力格</t>
  </si>
  <si>
    <t>4115931300816</t>
  </si>
  <si>
    <t>50.17</t>
  </si>
  <si>
    <t>阿拉善左旗第八小学</t>
  </si>
  <si>
    <t>15019001</t>
  </si>
  <si>
    <t>科学教师</t>
  </si>
  <si>
    <t>王浩</t>
  </si>
  <si>
    <t>4115970400403</t>
  </si>
  <si>
    <t>52.00</t>
  </si>
  <si>
    <t>阿拉善左旗第九小学</t>
  </si>
  <si>
    <t>15020003</t>
  </si>
  <si>
    <t>黄静</t>
  </si>
  <si>
    <t>4115970401122</t>
  </si>
  <si>
    <t>65.50</t>
  </si>
  <si>
    <t>阿拉善左旗蒙古族学校</t>
  </si>
  <si>
    <t>15013003</t>
  </si>
  <si>
    <t>语文教师（小学部）(岗位2)</t>
  </si>
  <si>
    <t>散丹</t>
  </si>
  <si>
    <t>4115931400814</t>
  </si>
  <si>
    <t>53.67</t>
  </si>
  <si>
    <t>塔娜</t>
  </si>
  <si>
    <t>4115970400105</t>
  </si>
  <si>
    <t>52.17</t>
  </si>
  <si>
    <t>阿拉善左旗第一实验小学</t>
  </si>
  <si>
    <t>15015001</t>
  </si>
  <si>
    <t>语文教师（岗位1）</t>
  </si>
  <si>
    <t>金林梅</t>
  </si>
  <si>
    <t>4115922701614</t>
  </si>
  <si>
    <t>52.33</t>
  </si>
  <si>
    <t>15015002</t>
  </si>
  <si>
    <t>语文教师（岗位2）</t>
  </si>
  <si>
    <t>张倩</t>
  </si>
  <si>
    <t>4115970400509</t>
  </si>
  <si>
    <t>58.67</t>
  </si>
  <si>
    <t>15016003</t>
  </si>
  <si>
    <t>綦思萌</t>
  </si>
  <si>
    <t>4115912001006</t>
  </si>
  <si>
    <t>56.83</t>
  </si>
  <si>
    <t>15016004</t>
  </si>
  <si>
    <t>李欣宇</t>
  </si>
  <si>
    <t>4115970400316</t>
  </si>
  <si>
    <t>57.83</t>
  </si>
  <si>
    <t>15018005</t>
  </si>
  <si>
    <t>体育教师</t>
  </si>
  <si>
    <t>袁文静</t>
  </si>
  <si>
    <t>4115970400413</t>
  </si>
  <si>
    <t>63.33</t>
  </si>
  <si>
    <t>王佳</t>
  </si>
  <si>
    <t>4115970400418</t>
  </si>
  <si>
    <t>61.83</t>
  </si>
  <si>
    <t>高兴</t>
  </si>
  <si>
    <t>4115970401023</t>
  </si>
  <si>
    <t>61.33</t>
  </si>
  <si>
    <t>15019002</t>
  </si>
  <si>
    <t>赵潇雨</t>
  </si>
  <si>
    <t>4115970401115</t>
  </si>
  <si>
    <t>55.17</t>
  </si>
  <si>
    <t>15020002</t>
  </si>
  <si>
    <t>王雨欣</t>
  </si>
  <si>
    <t>4115970400128</t>
  </si>
  <si>
    <t>曾晓倩</t>
  </si>
  <si>
    <t>4115911500824</t>
  </si>
  <si>
    <t>53.17</t>
  </si>
  <si>
    <t>巴彦木仁民族学校</t>
  </si>
  <si>
    <t>15023001</t>
  </si>
  <si>
    <t>语文教师</t>
  </si>
  <si>
    <t>李晶</t>
  </si>
  <si>
    <t>4115970401401</t>
  </si>
  <si>
    <t>54.67</t>
  </si>
  <si>
    <t>雷佳彦</t>
  </si>
  <si>
    <t>4115970400407</t>
  </si>
  <si>
    <t>51.50</t>
  </si>
  <si>
    <t>阿拉善特殊教育学校</t>
  </si>
  <si>
    <t>15017001</t>
  </si>
  <si>
    <t>特殊教育</t>
  </si>
  <si>
    <t>于越</t>
  </si>
  <si>
    <t>4215912900111</t>
  </si>
  <si>
    <t>阿雅斯</t>
  </si>
  <si>
    <t>4215912900124</t>
  </si>
  <si>
    <t>60.67</t>
  </si>
  <si>
    <t>李燕</t>
  </si>
  <si>
    <t>4215970402614</t>
  </si>
  <si>
    <t>60.50</t>
  </si>
  <si>
    <t>钗勒根</t>
  </si>
  <si>
    <t>4215970402610</t>
  </si>
  <si>
    <t>吴佳颖</t>
  </si>
  <si>
    <t>4215912900106</t>
  </si>
  <si>
    <t>王昊</t>
  </si>
  <si>
    <t>4215912900104</t>
  </si>
  <si>
    <t>61.67</t>
  </si>
  <si>
    <t>高新区第三幼儿园</t>
  </si>
  <si>
    <t>15022001</t>
  </si>
  <si>
    <t>幼儿教师（岗位2）</t>
  </si>
  <si>
    <t>康立</t>
  </si>
  <si>
    <t>4115970401530</t>
  </si>
  <si>
    <t>张嘉昕</t>
  </si>
  <si>
    <t>4115020601303</t>
  </si>
  <si>
    <t>徐雪娇</t>
  </si>
  <si>
    <t>4115970401613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</si>
</sst>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name val="等线"/>
      <charset val="134"/>
    </font>
    <font>
      <sz val="9"/>
      <color theme="1"/>
      <name val="等线"/>
      <charset val="134"/>
    </font>
    <font>
      <sz val="9"/>
      <name val="等线"/>
      <charset val="134"/>
    </font>
    <font>
      <sz val="10"/>
      <name val="等线"/>
      <charset val="134"/>
    </font>
    <font>
      <sz val="12"/>
      <name val="仿宋_GB2312"/>
      <charset val="134"/>
    </font>
    <font>
      <sz val="22"/>
      <name val="方正小标宋简体"/>
      <charset val="134"/>
    </font>
    <font>
      <b/>
      <sz val="9"/>
      <color theme="1"/>
      <name val="等线"/>
      <charset val="134"/>
    </font>
    <font>
      <sz val="9"/>
      <name val="仿宋_GB2312"/>
      <charset val="134"/>
    </font>
    <font>
      <sz val="9"/>
      <color theme="1"/>
      <name val="仿宋_GB2312"/>
      <charset val="134"/>
    </font>
    <font>
      <sz val="9"/>
      <color rgb="FF000000"/>
      <name val="仿宋_GB2312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176" fontId="10" fillId="0" borderId="1" xfId="0" applyNumberFormat="1" applyFont="1" applyFill="1" applyBorder="1" applyAlignment="1" quotePrefix="1">
      <alignment horizontal="center" vertical="center" wrapText="1"/>
    </xf>
    <xf numFmtId="49" fontId="9" fillId="0" borderId="1" xfId="0" applyNumberFormat="1" applyFont="1" applyFill="1" applyBorder="1" applyAlignment="1" quotePrefix="1">
      <alignment horizontal="center" vertical="center" wrapText="1"/>
    </xf>
    <xf numFmtId="49" fontId="8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"/>
  <sheetViews>
    <sheetView tabSelected="1" workbookViewId="0">
      <selection activeCell="S34" sqref="S34"/>
    </sheetView>
  </sheetViews>
  <sheetFormatPr defaultColWidth="9" defaultRowHeight="33" customHeight="1"/>
  <cols>
    <col min="1" max="1" width="6.125" style="1" customWidth="1"/>
    <col min="2" max="2" width="9.5" style="1" customWidth="1"/>
    <col min="3" max="3" width="16.5" style="1" customWidth="1"/>
    <col min="4" max="4" width="9.375" style="1" customWidth="1"/>
    <col min="5" max="5" width="19.125" style="1" customWidth="1"/>
    <col min="6" max="6" width="14.125" style="1" customWidth="1"/>
    <col min="7" max="7" width="8.5" style="1" customWidth="1"/>
    <col min="8" max="8" width="9.75" style="1" customWidth="1"/>
    <col min="9" max="9" width="10.8333333333333" style="1"/>
    <col min="10" max="10" width="13.125" style="1" customWidth="1"/>
    <col min="11" max="11" width="4.75" style="1" customWidth="1"/>
    <col min="12" max="12" width="9.375" style="1" customWidth="1"/>
    <col min="13" max="14" width="7.75" style="1" customWidth="1"/>
    <col min="15" max="15" width="7.125" style="1" customWidth="1"/>
    <col min="16" max="16" width="8.875" style="1" customWidth="1"/>
    <col min="17" max="16384" width="9" style="1"/>
  </cols>
  <sheetData>
    <row r="1" s="1" customFormat="1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2" customFormat="1" ht="55" customHeight="1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</row>
    <row r="4" s="2" customFormat="1" ht="55" customHeight="1" spans="1:16">
      <c r="A4" s="8">
        <v>1</v>
      </c>
      <c r="B4" s="8" t="s">
        <v>18</v>
      </c>
      <c r="C4" s="8" t="s">
        <v>19</v>
      </c>
      <c r="D4" s="18" t="s">
        <v>20</v>
      </c>
      <c r="E4" s="10" t="s">
        <v>21</v>
      </c>
      <c r="F4" s="10" t="s">
        <v>22</v>
      </c>
      <c r="G4" s="10" t="s">
        <v>23</v>
      </c>
      <c r="H4" s="10" t="s">
        <v>24</v>
      </c>
      <c r="I4" s="10" t="s">
        <v>25</v>
      </c>
      <c r="J4" s="19" t="s">
        <v>26</v>
      </c>
      <c r="K4" s="10" t="s">
        <v>27</v>
      </c>
      <c r="L4" s="19" t="s">
        <v>28</v>
      </c>
      <c r="M4" s="10">
        <v>85.16</v>
      </c>
      <c r="N4" s="13">
        <f t="shared" ref="N4:N37" si="0">L4*0.4+M4*0.6</f>
        <v>72.496</v>
      </c>
      <c r="O4" s="10" t="s">
        <v>29</v>
      </c>
      <c r="P4" s="10"/>
    </row>
    <row r="5" s="3" customFormat="1" customHeight="1" spans="1:16">
      <c r="A5" s="8">
        <v>2</v>
      </c>
      <c r="B5" s="20" t="s">
        <v>30</v>
      </c>
      <c r="C5" s="20" t="s">
        <v>31</v>
      </c>
      <c r="D5" s="18" t="s">
        <v>32</v>
      </c>
      <c r="E5" s="19" t="s">
        <v>33</v>
      </c>
      <c r="F5" s="19" t="s">
        <v>22</v>
      </c>
      <c r="G5" s="10" t="s">
        <v>23</v>
      </c>
      <c r="H5" s="19" t="s">
        <v>34</v>
      </c>
      <c r="I5" s="10" t="s">
        <v>25</v>
      </c>
      <c r="J5" s="19" t="s">
        <v>35</v>
      </c>
      <c r="K5" s="10" t="s">
        <v>27</v>
      </c>
      <c r="L5" s="19" t="s">
        <v>36</v>
      </c>
      <c r="M5" s="10">
        <v>90.86</v>
      </c>
      <c r="N5" s="13">
        <f t="shared" si="0"/>
        <v>82.248</v>
      </c>
      <c r="O5" s="10" t="s">
        <v>29</v>
      </c>
      <c r="P5" s="10"/>
    </row>
    <row r="6" s="3" customFormat="1" customHeight="1" spans="1:16">
      <c r="A6" s="8">
        <v>3</v>
      </c>
      <c r="B6" s="20" t="s">
        <v>30</v>
      </c>
      <c r="C6" s="20" t="s">
        <v>31</v>
      </c>
      <c r="D6" s="18" t="s">
        <v>32</v>
      </c>
      <c r="E6" s="19" t="s">
        <v>33</v>
      </c>
      <c r="F6" s="19" t="s">
        <v>22</v>
      </c>
      <c r="G6" s="10" t="s">
        <v>23</v>
      </c>
      <c r="H6" s="19" t="s">
        <v>37</v>
      </c>
      <c r="I6" s="10" t="s">
        <v>25</v>
      </c>
      <c r="J6" s="19" t="s">
        <v>38</v>
      </c>
      <c r="K6" s="10" t="s">
        <v>27</v>
      </c>
      <c r="L6" s="19" t="s">
        <v>39</v>
      </c>
      <c r="M6" s="10">
        <v>89.52</v>
      </c>
      <c r="N6" s="13">
        <f t="shared" si="0"/>
        <v>76.98</v>
      </c>
      <c r="O6" s="10" t="s">
        <v>27</v>
      </c>
      <c r="P6" s="10"/>
    </row>
    <row r="7" s="3" customFormat="1" customHeight="1" spans="1:16">
      <c r="A7" s="8">
        <v>4</v>
      </c>
      <c r="B7" s="20" t="s">
        <v>30</v>
      </c>
      <c r="C7" s="20" t="s">
        <v>31</v>
      </c>
      <c r="D7" s="18" t="s">
        <v>32</v>
      </c>
      <c r="E7" s="19" t="s">
        <v>33</v>
      </c>
      <c r="F7" s="19" t="s">
        <v>22</v>
      </c>
      <c r="G7" s="10" t="s">
        <v>23</v>
      </c>
      <c r="H7" s="19" t="s">
        <v>40</v>
      </c>
      <c r="I7" s="10" t="s">
        <v>25</v>
      </c>
      <c r="J7" s="19" t="s">
        <v>41</v>
      </c>
      <c r="K7" s="10" t="s">
        <v>27</v>
      </c>
      <c r="L7" s="19" t="s">
        <v>42</v>
      </c>
      <c r="M7" s="10">
        <v>88.54</v>
      </c>
      <c r="N7" s="13">
        <f t="shared" si="0"/>
        <v>75.924</v>
      </c>
      <c r="O7" s="10" t="s">
        <v>27</v>
      </c>
      <c r="P7" s="10"/>
    </row>
    <row r="8" s="3" customFormat="1" customHeight="1" spans="1:16">
      <c r="A8" s="8">
        <v>5</v>
      </c>
      <c r="B8" s="20" t="s">
        <v>30</v>
      </c>
      <c r="C8" s="20" t="s">
        <v>43</v>
      </c>
      <c r="D8" s="18" t="s">
        <v>44</v>
      </c>
      <c r="E8" s="19" t="s">
        <v>45</v>
      </c>
      <c r="F8" s="19" t="s">
        <v>46</v>
      </c>
      <c r="G8" s="10" t="s">
        <v>23</v>
      </c>
      <c r="H8" s="19" t="s">
        <v>47</v>
      </c>
      <c r="I8" s="10" t="s">
        <v>25</v>
      </c>
      <c r="J8" s="19" t="s">
        <v>48</v>
      </c>
      <c r="K8" s="10" t="s">
        <v>27</v>
      </c>
      <c r="L8" s="19" t="s">
        <v>49</v>
      </c>
      <c r="M8" s="10">
        <v>85.38</v>
      </c>
      <c r="N8" s="13">
        <f t="shared" si="0"/>
        <v>75.36</v>
      </c>
      <c r="O8" s="10" t="s">
        <v>29</v>
      </c>
      <c r="P8" s="10"/>
    </row>
    <row r="9" s="3" customFormat="1" customHeight="1" spans="1:16">
      <c r="A9" s="8">
        <v>6</v>
      </c>
      <c r="B9" s="20" t="s">
        <v>30</v>
      </c>
      <c r="C9" s="20" t="s">
        <v>43</v>
      </c>
      <c r="D9" s="18" t="s">
        <v>50</v>
      </c>
      <c r="E9" s="19" t="s">
        <v>51</v>
      </c>
      <c r="F9" s="19" t="s">
        <v>46</v>
      </c>
      <c r="G9" s="10" t="s">
        <v>23</v>
      </c>
      <c r="H9" s="19" t="s">
        <v>52</v>
      </c>
      <c r="I9" s="10" t="s">
        <v>25</v>
      </c>
      <c r="J9" s="19" t="s">
        <v>53</v>
      </c>
      <c r="K9" s="10" t="s">
        <v>27</v>
      </c>
      <c r="L9" s="19" t="s">
        <v>54</v>
      </c>
      <c r="M9" s="10">
        <v>85.92</v>
      </c>
      <c r="N9" s="13">
        <f t="shared" si="0"/>
        <v>74.752</v>
      </c>
      <c r="O9" s="10" t="s">
        <v>29</v>
      </c>
      <c r="P9" s="10"/>
    </row>
    <row r="10" s="3" customFormat="1" customHeight="1" spans="1:16">
      <c r="A10" s="8">
        <v>7</v>
      </c>
      <c r="B10" s="20" t="s">
        <v>30</v>
      </c>
      <c r="C10" s="20" t="s">
        <v>55</v>
      </c>
      <c r="D10" s="18" t="s">
        <v>56</v>
      </c>
      <c r="E10" s="19" t="s">
        <v>45</v>
      </c>
      <c r="F10" s="19" t="s">
        <v>46</v>
      </c>
      <c r="G10" s="10" t="s">
        <v>23</v>
      </c>
      <c r="H10" s="19" t="s">
        <v>57</v>
      </c>
      <c r="I10" s="10" t="s">
        <v>25</v>
      </c>
      <c r="J10" s="19" t="s">
        <v>58</v>
      </c>
      <c r="K10" s="10" t="s">
        <v>27</v>
      </c>
      <c r="L10" s="21" t="s">
        <v>42</v>
      </c>
      <c r="M10" s="13">
        <v>90</v>
      </c>
      <c r="N10" s="13">
        <f t="shared" si="0"/>
        <v>76.8</v>
      </c>
      <c r="O10" s="10" t="s">
        <v>29</v>
      </c>
      <c r="P10" s="10"/>
    </row>
    <row r="11" s="3" customFormat="1" customHeight="1" spans="1:16">
      <c r="A11" s="8">
        <v>8</v>
      </c>
      <c r="B11" s="20" t="s">
        <v>30</v>
      </c>
      <c r="C11" s="20" t="s">
        <v>55</v>
      </c>
      <c r="D11" s="18" t="s">
        <v>56</v>
      </c>
      <c r="E11" s="19" t="s">
        <v>45</v>
      </c>
      <c r="F11" s="19" t="s">
        <v>46</v>
      </c>
      <c r="G11" s="10" t="s">
        <v>23</v>
      </c>
      <c r="H11" s="19" t="s">
        <v>59</v>
      </c>
      <c r="I11" s="10" t="s">
        <v>25</v>
      </c>
      <c r="J11" s="19" t="s">
        <v>60</v>
      </c>
      <c r="K11" s="10" t="s">
        <v>27</v>
      </c>
      <c r="L11" s="19" t="s">
        <v>61</v>
      </c>
      <c r="M11" s="10">
        <v>91.1</v>
      </c>
      <c r="N11" s="13">
        <f t="shared" si="0"/>
        <v>76.192</v>
      </c>
      <c r="O11" s="10" t="s">
        <v>29</v>
      </c>
      <c r="P11" s="10"/>
    </row>
    <row r="12" s="3" customFormat="1" customHeight="1" spans="1:16">
      <c r="A12" s="8">
        <v>9</v>
      </c>
      <c r="B12" s="20" t="s">
        <v>30</v>
      </c>
      <c r="C12" s="20" t="s">
        <v>55</v>
      </c>
      <c r="D12" s="18" t="s">
        <v>56</v>
      </c>
      <c r="E12" s="19" t="s">
        <v>45</v>
      </c>
      <c r="F12" s="19" t="s">
        <v>46</v>
      </c>
      <c r="G12" s="10" t="s">
        <v>23</v>
      </c>
      <c r="H12" s="19" t="s">
        <v>62</v>
      </c>
      <c r="I12" s="10" t="s">
        <v>25</v>
      </c>
      <c r="J12" s="19" t="s">
        <v>63</v>
      </c>
      <c r="K12" s="10" t="s">
        <v>27</v>
      </c>
      <c r="L12" s="19" t="s">
        <v>64</v>
      </c>
      <c r="M12" s="10">
        <v>78.4</v>
      </c>
      <c r="N12" s="13">
        <f t="shared" si="0"/>
        <v>67.108</v>
      </c>
      <c r="O12" s="10" t="s">
        <v>27</v>
      </c>
      <c r="P12" s="10"/>
    </row>
    <row r="13" s="4" customFormat="1" customHeight="1" spans="1:16">
      <c r="A13" s="8">
        <v>10</v>
      </c>
      <c r="B13" s="20" t="s">
        <v>30</v>
      </c>
      <c r="C13" s="20" t="s">
        <v>65</v>
      </c>
      <c r="D13" s="18" t="s">
        <v>66</v>
      </c>
      <c r="E13" s="19" t="s">
        <v>67</v>
      </c>
      <c r="F13" s="19" t="s">
        <v>46</v>
      </c>
      <c r="G13" s="10" t="s">
        <v>23</v>
      </c>
      <c r="H13" s="19" t="s">
        <v>68</v>
      </c>
      <c r="I13" s="10" t="s">
        <v>25</v>
      </c>
      <c r="J13" s="19" t="s">
        <v>69</v>
      </c>
      <c r="K13" s="10" t="s">
        <v>27</v>
      </c>
      <c r="L13" s="19" t="s">
        <v>70</v>
      </c>
      <c r="M13" s="14">
        <v>88</v>
      </c>
      <c r="N13" s="13">
        <f t="shared" si="0"/>
        <v>73.6</v>
      </c>
      <c r="O13" s="14" t="s">
        <v>29</v>
      </c>
      <c r="P13" s="14"/>
    </row>
    <row r="14" s="3" customFormat="1" customHeight="1" spans="1:16">
      <c r="A14" s="8">
        <v>11</v>
      </c>
      <c r="B14" s="20" t="s">
        <v>30</v>
      </c>
      <c r="C14" s="20" t="s">
        <v>71</v>
      </c>
      <c r="D14" s="18" t="s">
        <v>72</v>
      </c>
      <c r="E14" s="19" t="s">
        <v>51</v>
      </c>
      <c r="F14" s="19" t="s">
        <v>46</v>
      </c>
      <c r="G14" s="10" t="s">
        <v>23</v>
      </c>
      <c r="H14" s="19" t="s">
        <v>73</v>
      </c>
      <c r="I14" s="10" t="s">
        <v>25</v>
      </c>
      <c r="J14" s="19" t="s">
        <v>74</v>
      </c>
      <c r="K14" s="10" t="s">
        <v>27</v>
      </c>
      <c r="L14" s="21" t="s">
        <v>75</v>
      </c>
      <c r="M14" s="10">
        <v>93.14</v>
      </c>
      <c r="N14" s="13">
        <f t="shared" si="0"/>
        <v>82.084</v>
      </c>
      <c r="O14" s="14" t="s">
        <v>29</v>
      </c>
      <c r="P14" s="10"/>
    </row>
    <row r="15" s="1" customFormat="1" customHeight="1" spans="1:16">
      <c r="A15" s="8">
        <v>12</v>
      </c>
      <c r="B15" s="20" t="s">
        <v>30</v>
      </c>
      <c r="C15" s="20" t="s">
        <v>76</v>
      </c>
      <c r="D15" s="18" t="s">
        <v>77</v>
      </c>
      <c r="E15" s="19" t="s">
        <v>78</v>
      </c>
      <c r="F15" s="19" t="s">
        <v>46</v>
      </c>
      <c r="G15" s="10" t="s">
        <v>23</v>
      </c>
      <c r="H15" s="19" t="s">
        <v>79</v>
      </c>
      <c r="I15" s="10" t="s">
        <v>25</v>
      </c>
      <c r="J15" s="19" t="s">
        <v>80</v>
      </c>
      <c r="K15" s="10" t="s">
        <v>27</v>
      </c>
      <c r="L15" s="21" t="s">
        <v>81</v>
      </c>
      <c r="M15" s="10">
        <v>85.84</v>
      </c>
      <c r="N15" s="13">
        <f t="shared" si="0"/>
        <v>72.972</v>
      </c>
      <c r="O15" s="10" t="s">
        <v>29</v>
      </c>
      <c r="P15" s="15"/>
    </row>
    <row r="16" s="1" customFormat="1" customHeight="1" spans="1:16">
      <c r="A16" s="8">
        <v>13</v>
      </c>
      <c r="B16" s="20" t="s">
        <v>30</v>
      </c>
      <c r="C16" s="20" t="s">
        <v>76</v>
      </c>
      <c r="D16" s="18" t="s">
        <v>77</v>
      </c>
      <c r="E16" s="19" t="s">
        <v>78</v>
      </c>
      <c r="F16" s="19" t="s">
        <v>46</v>
      </c>
      <c r="G16" s="10" t="s">
        <v>23</v>
      </c>
      <c r="H16" s="19" t="s">
        <v>82</v>
      </c>
      <c r="I16" s="10" t="s">
        <v>25</v>
      </c>
      <c r="J16" s="19" t="s">
        <v>83</v>
      </c>
      <c r="K16" s="10" t="s">
        <v>27</v>
      </c>
      <c r="L16" s="21" t="s">
        <v>84</v>
      </c>
      <c r="M16" s="10">
        <v>82.64</v>
      </c>
      <c r="N16" s="13">
        <f t="shared" si="0"/>
        <v>70.452</v>
      </c>
      <c r="O16" s="10" t="s">
        <v>27</v>
      </c>
      <c r="P16" s="15"/>
    </row>
    <row r="17" s="1" customFormat="1" customHeight="1" spans="1:16">
      <c r="A17" s="8">
        <v>14</v>
      </c>
      <c r="B17" s="20" t="s">
        <v>30</v>
      </c>
      <c r="C17" s="20" t="s">
        <v>85</v>
      </c>
      <c r="D17" s="18" t="s">
        <v>86</v>
      </c>
      <c r="E17" s="19" t="s">
        <v>87</v>
      </c>
      <c r="F17" s="19" t="s">
        <v>46</v>
      </c>
      <c r="G17" s="10" t="s">
        <v>23</v>
      </c>
      <c r="H17" s="19" t="s">
        <v>88</v>
      </c>
      <c r="I17" s="10" t="s">
        <v>25</v>
      </c>
      <c r="J17" s="19" t="s">
        <v>89</v>
      </c>
      <c r="K17" s="10" t="s">
        <v>27</v>
      </c>
      <c r="L17" s="21" t="s">
        <v>90</v>
      </c>
      <c r="M17" s="10">
        <v>87.38</v>
      </c>
      <c r="N17" s="13">
        <f t="shared" si="0"/>
        <v>73.36</v>
      </c>
      <c r="O17" s="10" t="s">
        <v>29</v>
      </c>
      <c r="P17" s="15"/>
    </row>
    <row r="18" s="1" customFormat="1" customHeight="1" spans="1:16">
      <c r="A18" s="8">
        <v>15</v>
      </c>
      <c r="B18" s="20" t="s">
        <v>30</v>
      </c>
      <c r="C18" s="20" t="s">
        <v>85</v>
      </c>
      <c r="D18" s="18" t="s">
        <v>91</v>
      </c>
      <c r="E18" s="19" t="s">
        <v>92</v>
      </c>
      <c r="F18" s="19" t="s">
        <v>46</v>
      </c>
      <c r="G18" s="10" t="s">
        <v>23</v>
      </c>
      <c r="H18" s="19" t="s">
        <v>93</v>
      </c>
      <c r="I18" s="10" t="s">
        <v>25</v>
      </c>
      <c r="J18" s="19" t="s">
        <v>94</v>
      </c>
      <c r="K18" s="10" t="s">
        <v>27</v>
      </c>
      <c r="L18" s="21" t="s">
        <v>95</v>
      </c>
      <c r="M18" s="10">
        <v>94.04</v>
      </c>
      <c r="N18" s="13">
        <f t="shared" si="0"/>
        <v>79.892</v>
      </c>
      <c r="O18" s="10" t="s">
        <v>29</v>
      </c>
      <c r="P18" s="15"/>
    </row>
    <row r="19" s="1" customFormat="1" customHeight="1" spans="1:16">
      <c r="A19" s="8">
        <v>16</v>
      </c>
      <c r="B19" s="20" t="s">
        <v>30</v>
      </c>
      <c r="C19" s="20" t="s">
        <v>43</v>
      </c>
      <c r="D19" s="18" t="s">
        <v>96</v>
      </c>
      <c r="E19" s="19" t="s">
        <v>87</v>
      </c>
      <c r="F19" s="19" t="s">
        <v>46</v>
      </c>
      <c r="G19" s="10" t="s">
        <v>23</v>
      </c>
      <c r="H19" s="19" t="s">
        <v>97</v>
      </c>
      <c r="I19" s="10" t="s">
        <v>25</v>
      </c>
      <c r="J19" s="19" t="s">
        <v>98</v>
      </c>
      <c r="K19" s="10" t="s">
        <v>27</v>
      </c>
      <c r="L19" s="21" t="s">
        <v>99</v>
      </c>
      <c r="M19" s="10"/>
      <c r="N19" s="13">
        <f t="shared" si="0"/>
        <v>22.732</v>
      </c>
      <c r="O19" s="10" t="s">
        <v>27</v>
      </c>
      <c r="P19" s="15"/>
    </row>
    <row r="20" s="1" customFormat="1" customHeight="1" spans="1:16">
      <c r="A20" s="8">
        <v>17</v>
      </c>
      <c r="B20" s="20" t="s">
        <v>30</v>
      </c>
      <c r="C20" s="20" t="s">
        <v>43</v>
      </c>
      <c r="D20" s="18" t="s">
        <v>100</v>
      </c>
      <c r="E20" s="19" t="s">
        <v>92</v>
      </c>
      <c r="F20" s="19" t="s">
        <v>46</v>
      </c>
      <c r="G20" s="10" t="s">
        <v>23</v>
      </c>
      <c r="H20" s="19" t="s">
        <v>101</v>
      </c>
      <c r="I20" s="10" t="s">
        <v>25</v>
      </c>
      <c r="J20" s="19" t="s">
        <v>102</v>
      </c>
      <c r="K20" s="10" t="s">
        <v>27</v>
      </c>
      <c r="L20" s="21" t="s">
        <v>103</v>
      </c>
      <c r="M20" s="10">
        <v>88.4</v>
      </c>
      <c r="N20" s="13">
        <f t="shared" si="0"/>
        <v>76.172</v>
      </c>
      <c r="O20" s="10" t="s">
        <v>29</v>
      </c>
      <c r="P20" s="15"/>
    </row>
    <row r="21" s="1" customFormat="1" customHeight="1" spans="1:16">
      <c r="A21" s="8">
        <v>18</v>
      </c>
      <c r="B21" s="20" t="s">
        <v>30</v>
      </c>
      <c r="C21" s="20" t="s">
        <v>55</v>
      </c>
      <c r="D21" s="18" t="s">
        <v>104</v>
      </c>
      <c r="E21" s="19" t="s">
        <v>105</v>
      </c>
      <c r="F21" s="19" t="s">
        <v>46</v>
      </c>
      <c r="G21" s="10" t="s">
        <v>23</v>
      </c>
      <c r="H21" s="19" t="s">
        <v>106</v>
      </c>
      <c r="I21" s="10" t="s">
        <v>25</v>
      </c>
      <c r="J21" s="19" t="s">
        <v>107</v>
      </c>
      <c r="K21" s="10" t="s">
        <v>27</v>
      </c>
      <c r="L21" s="21" t="s">
        <v>108</v>
      </c>
      <c r="M21" s="10">
        <v>91.7</v>
      </c>
      <c r="N21" s="13">
        <f t="shared" si="0"/>
        <v>80.352</v>
      </c>
      <c r="O21" s="10" t="s">
        <v>29</v>
      </c>
      <c r="P21" s="15"/>
    </row>
    <row r="22" s="1" customFormat="1" customHeight="1" spans="1:16">
      <c r="A22" s="8">
        <v>19</v>
      </c>
      <c r="B22" s="20" t="s">
        <v>30</v>
      </c>
      <c r="C22" s="20" t="s">
        <v>55</v>
      </c>
      <c r="D22" s="18" t="s">
        <v>104</v>
      </c>
      <c r="E22" s="19" t="s">
        <v>105</v>
      </c>
      <c r="F22" s="19" t="s">
        <v>46</v>
      </c>
      <c r="G22" s="10" t="s">
        <v>23</v>
      </c>
      <c r="H22" s="19" t="s">
        <v>109</v>
      </c>
      <c r="I22" s="10" t="s">
        <v>25</v>
      </c>
      <c r="J22" s="19" t="s">
        <v>110</v>
      </c>
      <c r="K22" s="10" t="s">
        <v>27</v>
      </c>
      <c r="L22" s="21" t="s">
        <v>111</v>
      </c>
      <c r="M22" s="10">
        <v>92.6</v>
      </c>
      <c r="N22" s="13">
        <f t="shared" si="0"/>
        <v>80.292</v>
      </c>
      <c r="O22" s="10" t="s">
        <v>27</v>
      </c>
      <c r="P22" s="15"/>
    </row>
    <row r="23" s="1" customFormat="1" customHeight="1" spans="1:16">
      <c r="A23" s="8">
        <v>20</v>
      </c>
      <c r="B23" s="20" t="s">
        <v>30</v>
      </c>
      <c r="C23" s="20" t="s">
        <v>55</v>
      </c>
      <c r="D23" s="22" t="s">
        <v>104</v>
      </c>
      <c r="E23" s="19" t="s">
        <v>105</v>
      </c>
      <c r="F23" s="19" t="s">
        <v>46</v>
      </c>
      <c r="G23" s="10" t="s">
        <v>23</v>
      </c>
      <c r="H23" s="19" t="s">
        <v>112</v>
      </c>
      <c r="I23" s="10" t="s">
        <v>25</v>
      </c>
      <c r="J23" s="19" t="s">
        <v>113</v>
      </c>
      <c r="K23" s="10" t="s">
        <v>27</v>
      </c>
      <c r="L23" s="21" t="s">
        <v>114</v>
      </c>
      <c r="M23" s="10"/>
      <c r="N23" s="13">
        <f t="shared" si="0"/>
        <v>24.532</v>
      </c>
      <c r="O23" s="10" t="s">
        <v>27</v>
      </c>
      <c r="P23" s="15"/>
    </row>
    <row r="24" s="1" customFormat="1" customHeight="1" spans="1:16">
      <c r="A24" s="8">
        <v>21</v>
      </c>
      <c r="B24" s="20" t="s">
        <v>30</v>
      </c>
      <c r="C24" s="20" t="s">
        <v>65</v>
      </c>
      <c r="D24" s="22" t="s">
        <v>115</v>
      </c>
      <c r="E24" s="19" t="s">
        <v>92</v>
      </c>
      <c r="F24" s="19" t="s">
        <v>46</v>
      </c>
      <c r="G24" s="10" t="s">
        <v>23</v>
      </c>
      <c r="H24" s="19" t="s">
        <v>116</v>
      </c>
      <c r="I24" s="10" t="s">
        <v>25</v>
      </c>
      <c r="J24" s="19" t="s">
        <v>117</v>
      </c>
      <c r="K24" s="10" t="s">
        <v>27</v>
      </c>
      <c r="L24" s="21" t="s">
        <v>118</v>
      </c>
      <c r="M24" s="10">
        <v>92.06</v>
      </c>
      <c r="N24" s="13">
        <f t="shared" si="0"/>
        <v>77.304</v>
      </c>
      <c r="O24" s="10" t="s">
        <v>29</v>
      </c>
      <c r="P24" s="15"/>
    </row>
    <row r="25" s="1" customFormat="1" customHeight="1" spans="1:16">
      <c r="A25" s="8">
        <v>22</v>
      </c>
      <c r="B25" s="20" t="s">
        <v>30</v>
      </c>
      <c r="C25" s="20" t="s">
        <v>71</v>
      </c>
      <c r="D25" s="22" t="s">
        <v>119</v>
      </c>
      <c r="E25" s="19" t="s">
        <v>92</v>
      </c>
      <c r="F25" s="19" t="s">
        <v>46</v>
      </c>
      <c r="G25" s="10" t="s">
        <v>23</v>
      </c>
      <c r="H25" s="19" t="s">
        <v>120</v>
      </c>
      <c r="I25" s="10" t="s">
        <v>25</v>
      </c>
      <c r="J25" s="19" t="s">
        <v>121</v>
      </c>
      <c r="K25" s="10" t="s">
        <v>27</v>
      </c>
      <c r="L25" s="21" t="s">
        <v>81</v>
      </c>
      <c r="M25" s="10">
        <v>90.84</v>
      </c>
      <c r="N25" s="13">
        <f t="shared" si="0"/>
        <v>75.972</v>
      </c>
      <c r="O25" s="10" t="s">
        <v>29</v>
      </c>
      <c r="P25" s="15"/>
    </row>
    <row r="26" s="1" customFormat="1" customHeight="1" spans="1:16">
      <c r="A26" s="8">
        <v>23</v>
      </c>
      <c r="B26" s="20" t="s">
        <v>30</v>
      </c>
      <c r="C26" s="20" t="s">
        <v>71</v>
      </c>
      <c r="D26" s="22" t="s">
        <v>119</v>
      </c>
      <c r="E26" s="19" t="s">
        <v>92</v>
      </c>
      <c r="F26" s="19" t="s">
        <v>46</v>
      </c>
      <c r="G26" s="10" t="s">
        <v>23</v>
      </c>
      <c r="H26" s="19" t="s">
        <v>122</v>
      </c>
      <c r="I26" s="10" t="s">
        <v>25</v>
      </c>
      <c r="J26" s="19" t="s">
        <v>123</v>
      </c>
      <c r="K26" s="10" t="s">
        <v>27</v>
      </c>
      <c r="L26" s="21" t="s">
        <v>124</v>
      </c>
      <c r="M26" s="10"/>
      <c r="N26" s="13">
        <f t="shared" si="0"/>
        <v>21.268</v>
      </c>
      <c r="O26" s="10" t="s">
        <v>27</v>
      </c>
      <c r="P26" s="15"/>
    </row>
    <row r="27" s="1" customFormat="1" customHeight="1" spans="1:16">
      <c r="A27" s="8">
        <v>24</v>
      </c>
      <c r="B27" s="20" t="s">
        <v>30</v>
      </c>
      <c r="C27" s="8" t="s">
        <v>125</v>
      </c>
      <c r="D27" s="22" t="s">
        <v>126</v>
      </c>
      <c r="E27" s="10" t="s">
        <v>127</v>
      </c>
      <c r="F27" s="19" t="s">
        <v>46</v>
      </c>
      <c r="G27" s="10" t="s">
        <v>23</v>
      </c>
      <c r="H27" s="19" t="s">
        <v>128</v>
      </c>
      <c r="I27" s="10" t="s">
        <v>25</v>
      </c>
      <c r="J27" s="19" t="s">
        <v>129</v>
      </c>
      <c r="K27" s="10" t="s">
        <v>27</v>
      </c>
      <c r="L27" s="21" t="s">
        <v>130</v>
      </c>
      <c r="M27" s="10"/>
      <c r="N27" s="13">
        <f t="shared" si="0"/>
        <v>21.868</v>
      </c>
      <c r="O27" s="10" t="s">
        <v>27</v>
      </c>
      <c r="P27" s="15"/>
    </row>
    <row r="28" s="1" customFormat="1" customHeight="1" spans="1:16">
      <c r="A28" s="8">
        <v>25</v>
      </c>
      <c r="B28" s="20" t="s">
        <v>30</v>
      </c>
      <c r="C28" s="8" t="s">
        <v>125</v>
      </c>
      <c r="D28" s="22" t="s">
        <v>126</v>
      </c>
      <c r="E28" s="10" t="s">
        <v>127</v>
      </c>
      <c r="F28" s="19" t="s">
        <v>46</v>
      </c>
      <c r="G28" s="10" t="s">
        <v>23</v>
      </c>
      <c r="H28" s="19" t="s">
        <v>131</v>
      </c>
      <c r="I28" s="10" t="s">
        <v>25</v>
      </c>
      <c r="J28" s="19" t="s">
        <v>132</v>
      </c>
      <c r="K28" s="10" t="s">
        <v>27</v>
      </c>
      <c r="L28" s="21" t="s">
        <v>133</v>
      </c>
      <c r="M28" s="10">
        <v>87.86</v>
      </c>
      <c r="N28" s="13">
        <f t="shared" si="0"/>
        <v>73.316</v>
      </c>
      <c r="O28" s="10" t="s">
        <v>29</v>
      </c>
      <c r="P28" s="15"/>
    </row>
    <row r="29" s="1" customFormat="1" customHeight="1" spans="1:16">
      <c r="A29" s="8">
        <v>26</v>
      </c>
      <c r="B29" s="20" t="s">
        <v>30</v>
      </c>
      <c r="C29" s="20" t="s">
        <v>134</v>
      </c>
      <c r="D29" s="22" t="s">
        <v>135</v>
      </c>
      <c r="E29" s="19" t="s">
        <v>136</v>
      </c>
      <c r="F29" s="19" t="s">
        <v>22</v>
      </c>
      <c r="G29" s="10" t="s">
        <v>23</v>
      </c>
      <c r="H29" s="19" t="s">
        <v>137</v>
      </c>
      <c r="I29" s="10" t="s">
        <v>25</v>
      </c>
      <c r="J29" s="19" t="s">
        <v>138</v>
      </c>
      <c r="K29" s="10" t="s">
        <v>27</v>
      </c>
      <c r="L29" s="21" t="s">
        <v>111</v>
      </c>
      <c r="M29" s="14"/>
      <c r="N29" s="16">
        <f t="shared" si="0"/>
        <v>24.732</v>
      </c>
      <c r="O29" s="10" t="s">
        <v>27</v>
      </c>
      <c r="P29" s="15"/>
    </row>
    <row r="30" s="1" customFormat="1" customHeight="1" spans="1:16">
      <c r="A30" s="8">
        <v>27</v>
      </c>
      <c r="B30" s="20" t="s">
        <v>30</v>
      </c>
      <c r="C30" s="20" t="s">
        <v>134</v>
      </c>
      <c r="D30" s="22" t="s">
        <v>135</v>
      </c>
      <c r="E30" s="19" t="s">
        <v>136</v>
      </c>
      <c r="F30" s="19" t="s">
        <v>22</v>
      </c>
      <c r="G30" s="10" t="s">
        <v>23</v>
      </c>
      <c r="H30" s="19" t="s">
        <v>139</v>
      </c>
      <c r="I30" s="10" t="s">
        <v>25</v>
      </c>
      <c r="J30" s="19" t="s">
        <v>140</v>
      </c>
      <c r="K30" s="10" t="s">
        <v>27</v>
      </c>
      <c r="L30" s="21" t="s">
        <v>141</v>
      </c>
      <c r="M30" s="14"/>
      <c r="N30" s="16">
        <f t="shared" si="0"/>
        <v>24.268</v>
      </c>
      <c r="O30" s="10" t="s">
        <v>27</v>
      </c>
      <c r="P30" s="15"/>
    </row>
    <row r="31" s="1" customFormat="1" customHeight="1" spans="1:16">
      <c r="A31" s="8">
        <v>28</v>
      </c>
      <c r="B31" s="20" t="s">
        <v>30</v>
      </c>
      <c r="C31" s="20" t="s">
        <v>134</v>
      </c>
      <c r="D31" s="22" t="s">
        <v>135</v>
      </c>
      <c r="E31" s="19" t="s">
        <v>136</v>
      </c>
      <c r="F31" s="19" t="s">
        <v>22</v>
      </c>
      <c r="G31" s="10" t="s">
        <v>23</v>
      </c>
      <c r="H31" s="19" t="s">
        <v>142</v>
      </c>
      <c r="I31" s="10" t="s">
        <v>25</v>
      </c>
      <c r="J31" s="19" t="s">
        <v>143</v>
      </c>
      <c r="K31" s="10" t="s">
        <v>27</v>
      </c>
      <c r="L31" s="21" t="s">
        <v>144</v>
      </c>
      <c r="M31" s="14">
        <v>91.24</v>
      </c>
      <c r="N31" s="16">
        <f t="shared" si="0"/>
        <v>78.944</v>
      </c>
      <c r="O31" s="14" t="s">
        <v>29</v>
      </c>
      <c r="P31" s="15"/>
    </row>
    <row r="32" s="1" customFormat="1" customHeight="1" spans="1:16">
      <c r="A32" s="8">
        <v>29</v>
      </c>
      <c r="B32" s="20" t="s">
        <v>30</v>
      </c>
      <c r="C32" s="20" t="s">
        <v>134</v>
      </c>
      <c r="D32" s="22" t="s">
        <v>135</v>
      </c>
      <c r="E32" s="19" t="s">
        <v>136</v>
      </c>
      <c r="F32" s="19" t="s">
        <v>22</v>
      </c>
      <c r="G32" s="10" t="s">
        <v>23</v>
      </c>
      <c r="H32" s="19" t="s">
        <v>145</v>
      </c>
      <c r="I32" s="10" t="s">
        <v>25</v>
      </c>
      <c r="J32" s="19" t="s">
        <v>146</v>
      </c>
      <c r="K32" s="10" t="s">
        <v>27</v>
      </c>
      <c r="L32" s="21" t="s">
        <v>118</v>
      </c>
      <c r="M32" s="14">
        <v>89.94</v>
      </c>
      <c r="N32" s="16">
        <f t="shared" si="0"/>
        <v>76.032</v>
      </c>
      <c r="O32" s="10" t="s">
        <v>27</v>
      </c>
      <c r="P32" s="15"/>
    </row>
    <row r="33" s="1" customFormat="1" customHeight="1" spans="1:16">
      <c r="A33" s="8">
        <v>30</v>
      </c>
      <c r="B33" s="20" t="s">
        <v>30</v>
      </c>
      <c r="C33" s="20" t="s">
        <v>134</v>
      </c>
      <c r="D33" s="22" t="s">
        <v>135</v>
      </c>
      <c r="E33" s="19" t="s">
        <v>136</v>
      </c>
      <c r="F33" s="19" t="s">
        <v>22</v>
      </c>
      <c r="G33" s="10" t="s">
        <v>23</v>
      </c>
      <c r="H33" s="19" t="s">
        <v>147</v>
      </c>
      <c r="I33" s="10" t="s">
        <v>25</v>
      </c>
      <c r="J33" s="19" t="s">
        <v>148</v>
      </c>
      <c r="K33" s="10" t="s">
        <v>27</v>
      </c>
      <c r="L33" s="21" t="s">
        <v>39</v>
      </c>
      <c r="M33" s="14"/>
      <c r="N33" s="16">
        <f t="shared" si="0"/>
        <v>23.268</v>
      </c>
      <c r="O33" s="10" t="s">
        <v>27</v>
      </c>
      <c r="P33" s="15"/>
    </row>
    <row r="34" s="1" customFormat="1" customHeight="1" spans="1:16">
      <c r="A34" s="8">
        <v>31</v>
      </c>
      <c r="B34" s="20" t="s">
        <v>30</v>
      </c>
      <c r="C34" s="20" t="s">
        <v>134</v>
      </c>
      <c r="D34" s="23" t="s">
        <v>135</v>
      </c>
      <c r="E34" s="20" t="s">
        <v>136</v>
      </c>
      <c r="F34" s="20" t="s">
        <v>22</v>
      </c>
      <c r="G34" s="8" t="s">
        <v>23</v>
      </c>
      <c r="H34" s="20" t="s">
        <v>149</v>
      </c>
      <c r="I34" s="8" t="s">
        <v>25</v>
      </c>
      <c r="J34" s="20" t="s">
        <v>150</v>
      </c>
      <c r="K34" s="8" t="s">
        <v>27</v>
      </c>
      <c r="L34" s="21" t="s">
        <v>151</v>
      </c>
      <c r="M34" s="8">
        <v>89.46</v>
      </c>
      <c r="N34" s="17">
        <f t="shared" si="0"/>
        <v>78.344</v>
      </c>
      <c r="O34" s="8" t="s">
        <v>29</v>
      </c>
      <c r="P34" s="15"/>
    </row>
    <row r="35" s="1" customFormat="1" customHeight="1" spans="1:16">
      <c r="A35" s="8">
        <v>32</v>
      </c>
      <c r="B35" s="20" t="s">
        <v>30</v>
      </c>
      <c r="C35" s="8" t="s">
        <v>152</v>
      </c>
      <c r="D35" s="22" t="s">
        <v>153</v>
      </c>
      <c r="E35" s="10" t="s">
        <v>154</v>
      </c>
      <c r="F35" s="19" t="s">
        <v>46</v>
      </c>
      <c r="G35" s="10" t="s">
        <v>23</v>
      </c>
      <c r="H35" s="19" t="s">
        <v>155</v>
      </c>
      <c r="I35" s="10" t="s">
        <v>25</v>
      </c>
      <c r="J35" s="19" t="s">
        <v>156</v>
      </c>
      <c r="K35" s="10" t="s">
        <v>27</v>
      </c>
      <c r="L35" s="21" t="s">
        <v>111</v>
      </c>
      <c r="M35" s="14">
        <v>92.46</v>
      </c>
      <c r="N35" s="16">
        <f t="shared" si="0"/>
        <v>80.208</v>
      </c>
      <c r="O35" s="14" t="s">
        <v>29</v>
      </c>
      <c r="P35" s="15"/>
    </row>
    <row r="36" s="1" customFormat="1" customHeight="1" spans="1:16">
      <c r="A36" s="8">
        <v>33</v>
      </c>
      <c r="B36" s="20" t="s">
        <v>30</v>
      </c>
      <c r="C36" s="8" t="s">
        <v>152</v>
      </c>
      <c r="D36" s="22" t="s">
        <v>153</v>
      </c>
      <c r="E36" s="10" t="s">
        <v>154</v>
      </c>
      <c r="F36" s="19" t="s">
        <v>46</v>
      </c>
      <c r="G36" s="10" t="s">
        <v>23</v>
      </c>
      <c r="H36" s="19" t="s">
        <v>157</v>
      </c>
      <c r="I36" s="10" t="s">
        <v>25</v>
      </c>
      <c r="J36" s="19" t="s">
        <v>158</v>
      </c>
      <c r="K36" s="10" t="s">
        <v>27</v>
      </c>
      <c r="L36" s="21" t="s">
        <v>49</v>
      </c>
      <c r="M36" s="14">
        <v>86.16</v>
      </c>
      <c r="N36" s="16">
        <f t="shared" si="0"/>
        <v>75.828</v>
      </c>
      <c r="O36" s="10" t="s">
        <v>27</v>
      </c>
      <c r="P36" s="15"/>
    </row>
    <row r="37" s="1" customFormat="1" customHeight="1" spans="1:16">
      <c r="A37" s="8">
        <v>34</v>
      </c>
      <c r="B37" s="20" t="s">
        <v>30</v>
      </c>
      <c r="C37" s="8" t="s">
        <v>152</v>
      </c>
      <c r="D37" s="22" t="s">
        <v>153</v>
      </c>
      <c r="E37" s="10" t="s">
        <v>154</v>
      </c>
      <c r="F37" s="19" t="s">
        <v>46</v>
      </c>
      <c r="G37" s="10" t="s">
        <v>23</v>
      </c>
      <c r="H37" s="19" t="s">
        <v>159</v>
      </c>
      <c r="I37" s="10" t="s">
        <v>25</v>
      </c>
      <c r="J37" s="19" t="s">
        <v>160</v>
      </c>
      <c r="K37" s="10" t="s">
        <v>27</v>
      </c>
      <c r="L37" s="21" t="s">
        <v>49</v>
      </c>
      <c r="M37" s="14"/>
      <c r="N37" s="16">
        <f t="shared" si="0"/>
        <v>24.132</v>
      </c>
      <c r="O37" s="10" t="s">
        <v>27</v>
      </c>
      <c r="P37" s="15"/>
    </row>
  </sheetData>
  <mergeCells count="2">
    <mergeCell ref="A1:P1"/>
    <mergeCell ref="A2:P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JT-PC</dc:creator>
  <cp:lastModifiedBy>叶佳妮</cp:lastModifiedBy>
  <dcterms:created xsi:type="dcterms:W3CDTF">2023-08-22T02:39:00Z</dcterms:created>
  <dcterms:modified xsi:type="dcterms:W3CDTF">2023-08-22T08:58:05Z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00AC7C300F12453886A9DE446D050E42_13</vt:lpwstr>
  </property>
  <property fmtid="{D5CDD505-2E9C-101B-9397-08002B2CF9AE}" pid="3" name="KSOProductBuildVer">
    <vt:lpwstr>2052-12.1.0.15120</vt:lpwstr>
  </property>
</Properties>
</file>