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10"/>
  </bookViews>
  <sheets>
    <sheet name="递补名单" sheetId="4" r:id="rId1"/>
  </sheets>
  <definedNames>
    <definedName name="_xlnm._FilterDatabase" localSheetId="0" hidden="1">递补名单!$A$2:$H$37</definedName>
    <definedName name="_xlnm.Print_Titles" localSheetId="0">递补名单!$2:$2</definedName>
  </definedNames>
  <calcPr calcId="144525"/>
</workbook>
</file>

<file path=xl/sharedStrings.xml><?xml version="1.0" encoding="utf-8"?>
<sst xmlns="http://schemas.openxmlformats.org/spreadsheetml/2006/main" count="149" uniqueCount="73">
  <si>
    <t>吕梁市教育局所属事业单位（市直学校）2023年公开招聘教师
参加资格复审递补人员名单</t>
  </si>
  <si>
    <t>序号</t>
  </si>
  <si>
    <t>姓名</t>
  </si>
  <si>
    <t>性别</t>
  </si>
  <si>
    <t>考号</t>
  </si>
  <si>
    <t>报考单位</t>
  </si>
  <si>
    <t>报考职位</t>
  </si>
  <si>
    <t>招聘
人数</t>
  </si>
  <si>
    <t>笔试
成绩</t>
  </si>
  <si>
    <t>王琦</t>
  </si>
  <si>
    <t>女</t>
  </si>
  <si>
    <t>吕梁市第一中学（6月2日公告）</t>
  </si>
  <si>
    <t>专技岗位3（语文）</t>
  </si>
  <si>
    <t>杨柳</t>
  </si>
  <si>
    <t>专技岗位5（数学）</t>
  </si>
  <si>
    <t>王凤梅</t>
  </si>
  <si>
    <t>邸云霞</t>
  </si>
  <si>
    <t>刘凯蓉</t>
  </si>
  <si>
    <t>专技岗位6（英语）</t>
  </si>
  <si>
    <t>吕帅帅</t>
  </si>
  <si>
    <t>李旭娇</t>
  </si>
  <si>
    <t>刘姣姣</t>
  </si>
  <si>
    <t>专技岗位11（物理）</t>
  </si>
  <si>
    <t>许志宏</t>
  </si>
  <si>
    <t>吕梁市第一中学（6月27日公告）</t>
  </si>
  <si>
    <t>专技岗位6（物理）</t>
  </si>
  <si>
    <t>任荣丽</t>
  </si>
  <si>
    <t>专技岗位7（生物）</t>
  </si>
  <si>
    <t>胡海珍</t>
  </si>
  <si>
    <t>陈淑艳</t>
  </si>
  <si>
    <t>张转梅</t>
  </si>
  <si>
    <t>孙宏丽</t>
  </si>
  <si>
    <t>吴艳军</t>
  </si>
  <si>
    <t>男</t>
  </si>
  <si>
    <t>专技岗位10（地理）</t>
  </si>
  <si>
    <t>吴丽娜</t>
  </si>
  <si>
    <t>张丽萍</t>
  </si>
  <si>
    <t>刘铭丽</t>
  </si>
  <si>
    <t>吕梁市贺昌中学</t>
  </si>
  <si>
    <t>专技岗位1（数学）</t>
  </si>
  <si>
    <t>刘晓涛</t>
  </si>
  <si>
    <t>专技岗位5（生物）</t>
  </si>
  <si>
    <t>薛瑞婷</t>
  </si>
  <si>
    <t>梁欢</t>
  </si>
  <si>
    <t>高茜茜</t>
  </si>
  <si>
    <t>专技岗位7（历史）</t>
  </si>
  <si>
    <t>张力允</t>
  </si>
  <si>
    <t>李彩彩</t>
  </si>
  <si>
    <t>专技岗位9（政治）</t>
  </si>
  <si>
    <t>张建伟</t>
  </si>
  <si>
    <t>白美玲</t>
  </si>
  <si>
    <t>吕梁市第四中学</t>
  </si>
  <si>
    <t>专技岗位4（英语）</t>
  </si>
  <si>
    <t>于红</t>
  </si>
  <si>
    <t>专技岗位6（化学）</t>
  </si>
  <si>
    <t>李彩丽</t>
  </si>
  <si>
    <t>专技岗位8（政治）</t>
  </si>
  <si>
    <t>张馨丹</t>
  </si>
  <si>
    <t>专技岗位11（地理）</t>
  </si>
  <si>
    <t>孟飞飞</t>
  </si>
  <si>
    <t>专技岗位16（心理）</t>
  </si>
  <si>
    <t>王宇建</t>
  </si>
  <si>
    <t>吕梁市职业中等专业学校</t>
  </si>
  <si>
    <t>专技岗位8（历史）</t>
  </si>
  <si>
    <t>刘晋红</t>
  </si>
  <si>
    <t>专技岗位9（地理）</t>
  </si>
  <si>
    <t>于庚</t>
  </si>
  <si>
    <t>专技岗位14（音乐）</t>
  </si>
  <si>
    <t>智力</t>
  </si>
  <si>
    <t>吕梁市第一小学</t>
  </si>
  <si>
    <t>专技岗位4（体育）</t>
  </si>
  <si>
    <t>王转</t>
  </si>
  <si>
    <t>专技岗位7（美术）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</si>
</sst>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zoomScale="85" zoomScaleNormal="85" workbookViewId="0">
      <pane xSplit="1" ySplit="2" topLeftCell="B2" activePane="bottomRight" state="frozen"/>
      <selection/>
      <selection pane="topRight"/>
      <selection pane="bottomLeft"/>
      <selection pane="bottomRight" activeCell="A1" sqref="A1:H1"/>
    </sheetView>
  </sheetViews>
  <sheetFormatPr defaultColWidth="9.025" defaultRowHeight="22" customHeight="1" outlineLevelCol="7"/>
  <cols>
    <col min="1" max="1" width="5.375" style="1" customWidth="1"/>
    <col min="2" max="2" width="8.525" style="1" customWidth="1"/>
    <col min="3" max="3" width="6.61666666666667" style="1" customWidth="1"/>
    <col min="4" max="4" width="13.9666666666667" style="1" customWidth="1"/>
    <col min="5" max="5" width="31.025" style="1" customWidth="1"/>
    <col min="6" max="6" width="19.7083333333333" style="1" customWidth="1"/>
    <col min="7" max="7" width="6.175" style="1" customWidth="1"/>
    <col min="8" max="8" width="9.55" style="2" customWidth="1"/>
    <col min="9" max="16384" width="9.025" style="1"/>
  </cols>
  <sheetData>
    <row r="1" ht="6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28" customHeight="1" spans="1:8">
      <c r="A3" s="8">
        <f>SUBTOTAL(103,E$3:$E3)*1</f>
        <v>1</v>
      </c>
      <c r="B3" s="8" t="s">
        <v>9</v>
      </c>
      <c r="C3" s="8" t="s">
        <v>10</v>
      </c>
      <c r="D3" s="9">
        <v>11423100111</v>
      </c>
      <c r="E3" s="8" t="s">
        <v>11</v>
      </c>
      <c r="F3" s="8" t="s">
        <v>12</v>
      </c>
      <c r="G3" s="8">
        <v>1</v>
      </c>
      <c r="H3" s="10">
        <v>77.59</v>
      </c>
    </row>
    <row r="4" ht="28" customHeight="1" spans="1:8">
      <c r="A4" s="8">
        <f>SUBTOTAL(103,E$3:$E4)*1</f>
        <v>2</v>
      </c>
      <c r="B4" s="8" t="s">
        <v>13</v>
      </c>
      <c r="C4" s="8" t="s">
        <v>10</v>
      </c>
      <c r="D4" s="9">
        <v>11423100313</v>
      </c>
      <c r="E4" s="8" t="s">
        <v>11</v>
      </c>
      <c r="F4" s="8" t="s">
        <v>14</v>
      </c>
      <c r="G4" s="8">
        <v>2</v>
      </c>
      <c r="H4" s="10">
        <v>73.47</v>
      </c>
    </row>
    <row r="5" ht="28" customHeight="1" spans="1:8">
      <c r="A5" s="8">
        <f>SUBTOTAL(103,E$3:$E5)*1</f>
        <v>3</v>
      </c>
      <c r="B5" s="8" t="s">
        <v>15</v>
      </c>
      <c r="C5" s="8" t="s">
        <v>10</v>
      </c>
      <c r="D5" s="9">
        <v>11423100306</v>
      </c>
      <c r="E5" s="8" t="s">
        <v>11</v>
      </c>
      <c r="F5" s="8" t="s">
        <v>14</v>
      </c>
      <c r="G5" s="8">
        <v>2</v>
      </c>
      <c r="H5" s="10">
        <v>70.37</v>
      </c>
    </row>
    <row r="6" ht="28" customHeight="1" spans="1:8">
      <c r="A6" s="8">
        <f>SUBTOTAL(103,E$3:$E6)*1</f>
        <v>4</v>
      </c>
      <c r="B6" s="8" t="s">
        <v>16</v>
      </c>
      <c r="C6" s="8" t="s">
        <v>10</v>
      </c>
      <c r="D6" s="9">
        <v>11423100216</v>
      </c>
      <c r="E6" s="8" t="s">
        <v>11</v>
      </c>
      <c r="F6" s="8" t="s">
        <v>14</v>
      </c>
      <c r="G6" s="8">
        <v>2</v>
      </c>
      <c r="H6" s="10">
        <v>68.54</v>
      </c>
    </row>
    <row r="7" ht="28" customHeight="1" spans="1:8">
      <c r="A7" s="8">
        <f>SUBTOTAL(103,E$3:$E7)*1</f>
        <v>5</v>
      </c>
      <c r="B7" s="8" t="s">
        <v>17</v>
      </c>
      <c r="C7" s="8" t="s">
        <v>10</v>
      </c>
      <c r="D7" s="9">
        <v>11423100408</v>
      </c>
      <c r="E7" s="8" t="s">
        <v>11</v>
      </c>
      <c r="F7" s="8" t="s">
        <v>18</v>
      </c>
      <c r="G7" s="8">
        <v>6</v>
      </c>
      <c r="H7" s="10">
        <v>84.01</v>
      </c>
    </row>
    <row r="8" ht="28" customHeight="1" spans="1:8">
      <c r="A8" s="8">
        <f>SUBTOTAL(103,E$3:$E8)*1</f>
        <v>6</v>
      </c>
      <c r="B8" s="8" t="s">
        <v>19</v>
      </c>
      <c r="C8" s="8" t="s">
        <v>10</v>
      </c>
      <c r="D8" s="9">
        <v>11423100620</v>
      </c>
      <c r="E8" s="8" t="s">
        <v>11</v>
      </c>
      <c r="F8" s="8" t="s">
        <v>18</v>
      </c>
      <c r="G8" s="8">
        <v>6</v>
      </c>
      <c r="H8" s="10">
        <v>83.31</v>
      </c>
    </row>
    <row r="9" ht="28" customHeight="1" spans="1:8">
      <c r="A9" s="8">
        <f>SUBTOTAL(103,E$3:$E9)*1</f>
        <v>7</v>
      </c>
      <c r="B9" s="8" t="s">
        <v>20</v>
      </c>
      <c r="C9" s="8" t="s">
        <v>10</v>
      </c>
      <c r="D9" s="9">
        <v>11423100601</v>
      </c>
      <c r="E9" s="8" t="s">
        <v>11</v>
      </c>
      <c r="F9" s="8" t="s">
        <v>18</v>
      </c>
      <c r="G9" s="8">
        <v>6</v>
      </c>
      <c r="H9" s="10">
        <v>82.86</v>
      </c>
    </row>
    <row r="10" ht="28" customHeight="1" spans="1:8">
      <c r="A10" s="8">
        <f>SUBTOTAL(103,E$3:$E10)*1</f>
        <v>8</v>
      </c>
      <c r="B10" s="8" t="s">
        <v>21</v>
      </c>
      <c r="C10" s="8" t="s">
        <v>10</v>
      </c>
      <c r="D10" s="9">
        <v>11423100818</v>
      </c>
      <c r="E10" s="8" t="s">
        <v>11</v>
      </c>
      <c r="F10" s="8" t="s">
        <v>22</v>
      </c>
      <c r="G10" s="8">
        <v>1</v>
      </c>
      <c r="H10" s="10">
        <v>60.52</v>
      </c>
    </row>
    <row r="11" ht="28" customHeight="1" spans="1:8">
      <c r="A11" s="8">
        <f>SUBTOTAL(103,E$3:$E11)*1</f>
        <v>9</v>
      </c>
      <c r="B11" s="8" t="s">
        <v>23</v>
      </c>
      <c r="C11" s="8" t="s">
        <v>10</v>
      </c>
      <c r="D11" s="9">
        <v>11423102615</v>
      </c>
      <c r="E11" s="8" t="s">
        <v>24</v>
      </c>
      <c r="F11" s="8" t="s">
        <v>25</v>
      </c>
      <c r="G11" s="8">
        <v>1</v>
      </c>
      <c r="H11" s="10">
        <v>72.35</v>
      </c>
    </row>
    <row r="12" ht="28" customHeight="1" spans="1:8">
      <c r="A12" s="8">
        <f>SUBTOTAL(103,E$3:$E12)*1</f>
        <v>10</v>
      </c>
      <c r="B12" s="8" t="s">
        <v>26</v>
      </c>
      <c r="C12" s="8" t="s">
        <v>10</v>
      </c>
      <c r="D12" s="9">
        <v>11423103427</v>
      </c>
      <c r="E12" s="8" t="s">
        <v>24</v>
      </c>
      <c r="F12" s="8" t="s">
        <v>27</v>
      </c>
      <c r="G12" s="8">
        <v>2</v>
      </c>
      <c r="H12" s="10">
        <v>76.31</v>
      </c>
    </row>
    <row r="13" ht="28" customHeight="1" spans="1:8">
      <c r="A13" s="8">
        <f>SUBTOTAL(103,E$3:$E13)*1</f>
        <v>11</v>
      </c>
      <c r="B13" s="8" t="s">
        <v>28</v>
      </c>
      <c r="C13" s="8" t="s">
        <v>10</v>
      </c>
      <c r="D13" s="9">
        <v>11423103429</v>
      </c>
      <c r="E13" s="8" t="s">
        <v>24</v>
      </c>
      <c r="F13" s="8" t="s">
        <v>27</v>
      </c>
      <c r="G13" s="8">
        <v>2</v>
      </c>
      <c r="H13" s="10">
        <v>72.02</v>
      </c>
    </row>
    <row r="14" ht="28" customHeight="1" spans="1:8">
      <c r="A14" s="8">
        <f>SUBTOTAL(103,E$3:$E14)*1</f>
        <v>12</v>
      </c>
      <c r="B14" s="8" t="s">
        <v>29</v>
      </c>
      <c r="C14" s="8" t="s">
        <v>10</v>
      </c>
      <c r="D14" s="9">
        <v>11423103424</v>
      </c>
      <c r="E14" s="8" t="s">
        <v>24</v>
      </c>
      <c r="F14" s="8" t="s">
        <v>27</v>
      </c>
      <c r="G14" s="8">
        <v>2</v>
      </c>
      <c r="H14" s="10">
        <v>71.95</v>
      </c>
    </row>
    <row r="15" ht="28" customHeight="1" spans="1:8">
      <c r="A15" s="8">
        <f>SUBTOTAL(103,E$3:$E15)*1</f>
        <v>13</v>
      </c>
      <c r="B15" s="8" t="s">
        <v>30</v>
      </c>
      <c r="C15" s="8" t="s">
        <v>10</v>
      </c>
      <c r="D15" s="9">
        <v>11423103430</v>
      </c>
      <c r="E15" s="8" t="s">
        <v>24</v>
      </c>
      <c r="F15" s="8" t="s">
        <v>27</v>
      </c>
      <c r="G15" s="8">
        <v>2</v>
      </c>
      <c r="H15" s="10">
        <v>71.52</v>
      </c>
    </row>
    <row r="16" ht="28" customHeight="1" spans="1:8">
      <c r="A16" s="8">
        <f>SUBTOTAL(103,E$3:$E16)*1</f>
        <v>14</v>
      </c>
      <c r="B16" s="8" t="s">
        <v>31</v>
      </c>
      <c r="C16" s="8" t="s">
        <v>10</v>
      </c>
      <c r="D16" s="9">
        <v>11423103428</v>
      </c>
      <c r="E16" s="8" t="s">
        <v>24</v>
      </c>
      <c r="F16" s="8" t="s">
        <v>27</v>
      </c>
      <c r="G16" s="8">
        <v>2</v>
      </c>
      <c r="H16" s="10">
        <v>70.31</v>
      </c>
    </row>
    <row r="17" ht="28" customHeight="1" spans="1:8">
      <c r="A17" s="8">
        <f>SUBTOTAL(103,E$3:$E17)*1</f>
        <v>15</v>
      </c>
      <c r="B17" s="8" t="s">
        <v>32</v>
      </c>
      <c r="C17" s="8" t="s">
        <v>33</v>
      </c>
      <c r="D17" s="9">
        <v>11423102430</v>
      </c>
      <c r="E17" s="8" t="s">
        <v>24</v>
      </c>
      <c r="F17" s="8" t="s">
        <v>34</v>
      </c>
      <c r="G17" s="8">
        <v>1</v>
      </c>
      <c r="H17" s="10">
        <v>75.22</v>
      </c>
    </row>
    <row r="18" ht="28" customHeight="1" spans="1:8">
      <c r="A18" s="8">
        <f>SUBTOTAL(103,E$3:$E18)*1</f>
        <v>16</v>
      </c>
      <c r="B18" s="8" t="s">
        <v>35</v>
      </c>
      <c r="C18" s="8" t="s">
        <v>10</v>
      </c>
      <c r="D18" s="9">
        <v>11423102423</v>
      </c>
      <c r="E18" s="8" t="s">
        <v>24</v>
      </c>
      <c r="F18" s="8" t="s">
        <v>34</v>
      </c>
      <c r="G18" s="8">
        <v>1</v>
      </c>
      <c r="H18" s="10">
        <v>75.11</v>
      </c>
    </row>
    <row r="19" ht="28" customHeight="1" spans="1:8">
      <c r="A19" s="8">
        <f>SUBTOTAL(103,E$3:$E19)*1</f>
        <v>17</v>
      </c>
      <c r="B19" s="8" t="s">
        <v>36</v>
      </c>
      <c r="C19" s="8" t="s">
        <v>10</v>
      </c>
      <c r="D19" s="9">
        <v>11423102426</v>
      </c>
      <c r="E19" s="8" t="s">
        <v>24</v>
      </c>
      <c r="F19" s="8" t="s">
        <v>34</v>
      </c>
      <c r="G19" s="8">
        <v>1</v>
      </c>
      <c r="H19" s="10">
        <v>73.59</v>
      </c>
    </row>
    <row r="20" ht="28" customHeight="1" spans="1:8">
      <c r="A20" s="8">
        <f>SUBTOTAL(103,E$3:$E20)*1</f>
        <v>18</v>
      </c>
      <c r="B20" s="8" t="s">
        <v>37</v>
      </c>
      <c r="C20" s="8" t="s">
        <v>10</v>
      </c>
      <c r="D20" s="9">
        <v>11423101224</v>
      </c>
      <c r="E20" s="8" t="s">
        <v>38</v>
      </c>
      <c r="F20" s="8" t="s">
        <v>39</v>
      </c>
      <c r="G20" s="8">
        <v>3</v>
      </c>
      <c r="H20" s="10">
        <v>60.48</v>
      </c>
    </row>
    <row r="21" ht="28" customHeight="1" spans="1:8">
      <c r="A21" s="8">
        <f>SUBTOTAL(103,E$3:$E21)*1</f>
        <v>19</v>
      </c>
      <c r="B21" s="8" t="s">
        <v>40</v>
      </c>
      <c r="C21" s="8" t="s">
        <v>10</v>
      </c>
      <c r="D21" s="9">
        <v>11423103413</v>
      </c>
      <c r="E21" s="8" t="s">
        <v>38</v>
      </c>
      <c r="F21" s="8" t="s">
        <v>41</v>
      </c>
      <c r="G21" s="8">
        <v>2</v>
      </c>
      <c r="H21" s="10">
        <v>67.97</v>
      </c>
    </row>
    <row r="22" ht="28" customHeight="1" spans="1:8">
      <c r="A22" s="8">
        <f>SUBTOTAL(103,E$3:$E22)*1</f>
        <v>20</v>
      </c>
      <c r="B22" s="8" t="s">
        <v>42</v>
      </c>
      <c r="C22" s="8" t="s">
        <v>10</v>
      </c>
      <c r="D22" s="9">
        <v>11423103214</v>
      </c>
      <c r="E22" s="8" t="s">
        <v>38</v>
      </c>
      <c r="F22" s="8" t="s">
        <v>41</v>
      </c>
      <c r="G22" s="8">
        <v>2</v>
      </c>
      <c r="H22" s="10">
        <v>67.83</v>
      </c>
    </row>
    <row r="23" ht="28" customHeight="1" spans="1:8">
      <c r="A23" s="8">
        <f>SUBTOTAL(103,E$3:$E23)*1</f>
        <v>21</v>
      </c>
      <c r="B23" s="8" t="s">
        <v>43</v>
      </c>
      <c r="C23" s="8" t="s">
        <v>10</v>
      </c>
      <c r="D23" s="9">
        <v>11423103303</v>
      </c>
      <c r="E23" s="8" t="s">
        <v>38</v>
      </c>
      <c r="F23" s="8" t="s">
        <v>41</v>
      </c>
      <c r="G23" s="8">
        <v>2</v>
      </c>
      <c r="H23" s="10">
        <v>67.49</v>
      </c>
    </row>
    <row r="24" ht="28" customHeight="1" spans="1:8">
      <c r="A24" s="8">
        <f>SUBTOTAL(103,E$3:$E24)*1</f>
        <v>22</v>
      </c>
      <c r="B24" s="8" t="s">
        <v>44</v>
      </c>
      <c r="C24" s="8" t="s">
        <v>10</v>
      </c>
      <c r="D24" s="9">
        <v>11423102317</v>
      </c>
      <c r="E24" s="8" t="s">
        <v>38</v>
      </c>
      <c r="F24" s="8" t="s">
        <v>45</v>
      </c>
      <c r="G24" s="8">
        <v>1</v>
      </c>
      <c r="H24" s="10">
        <v>79.38</v>
      </c>
    </row>
    <row r="25" ht="28" customHeight="1" spans="1:8">
      <c r="A25" s="8">
        <f>SUBTOTAL(103,E$3:$E25)*1</f>
        <v>23</v>
      </c>
      <c r="B25" s="8" t="s">
        <v>46</v>
      </c>
      <c r="C25" s="8" t="s">
        <v>10</v>
      </c>
      <c r="D25" s="9">
        <v>11423102315</v>
      </c>
      <c r="E25" s="8" t="s">
        <v>38</v>
      </c>
      <c r="F25" s="8" t="s">
        <v>45</v>
      </c>
      <c r="G25" s="8">
        <v>1</v>
      </c>
      <c r="H25" s="10">
        <v>75.97</v>
      </c>
    </row>
    <row r="26" ht="28" customHeight="1" spans="1:8">
      <c r="A26" s="8">
        <f>SUBTOTAL(103,E$3:$E26)*1</f>
        <v>24</v>
      </c>
      <c r="B26" s="8" t="s">
        <v>47</v>
      </c>
      <c r="C26" s="8" t="s">
        <v>10</v>
      </c>
      <c r="D26" s="9">
        <v>11423102027</v>
      </c>
      <c r="E26" s="8" t="s">
        <v>38</v>
      </c>
      <c r="F26" s="8" t="s">
        <v>48</v>
      </c>
      <c r="G26" s="8">
        <v>1</v>
      </c>
      <c r="H26" s="10">
        <v>79.11</v>
      </c>
    </row>
    <row r="27" ht="28" customHeight="1" spans="1:8">
      <c r="A27" s="8">
        <f>SUBTOTAL(103,E$3:$E27)*1</f>
        <v>25</v>
      </c>
      <c r="B27" s="8" t="s">
        <v>49</v>
      </c>
      <c r="C27" s="8" t="s">
        <v>33</v>
      </c>
      <c r="D27" s="9">
        <v>11423102415</v>
      </c>
      <c r="E27" s="8" t="s">
        <v>38</v>
      </c>
      <c r="F27" s="8" t="s">
        <v>34</v>
      </c>
      <c r="G27" s="8">
        <v>1</v>
      </c>
      <c r="H27" s="10">
        <v>73.89</v>
      </c>
    </row>
    <row r="28" ht="28" customHeight="1" spans="1:8">
      <c r="A28" s="8">
        <f>SUBTOTAL(103,E$3:$E28)*1</f>
        <v>26</v>
      </c>
      <c r="B28" s="8" t="s">
        <v>50</v>
      </c>
      <c r="C28" s="8" t="s">
        <v>10</v>
      </c>
      <c r="D28" s="9">
        <v>11423101415</v>
      </c>
      <c r="E28" s="8" t="s">
        <v>51</v>
      </c>
      <c r="F28" s="8" t="s">
        <v>52</v>
      </c>
      <c r="G28" s="8">
        <v>2</v>
      </c>
      <c r="H28" s="10">
        <v>82.89</v>
      </c>
    </row>
    <row r="29" ht="28" customHeight="1" spans="1:8">
      <c r="A29" s="8">
        <f>SUBTOTAL(103,E$3:$E29)*1</f>
        <v>27</v>
      </c>
      <c r="B29" s="8" t="s">
        <v>53</v>
      </c>
      <c r="C29" s="8" t="s">
        <v>10</v>
      </c>
      <c r="D29" s="9">
        <v>11423102802</v>
      </c>
      <c r="E29" s="8" t="s">
        <v>51</v>
      </c>
      <c r="F29" s="8" t="s">
        <v>54</v>
      </c>
      <c r="G29" s="8">
        <v>1</v>
      </c>
      <c r="H29" s="10">
        <v>68.44</v>
      </c>
    </row>
    <row r="30" ht="28" customHeight="1" spans="1:8">
      <c r="A30" s="8">
        <f>SUBTOTAL(103,E$3:$E30)*1</f>
        <v>28</v>
      </c>
      <c r="B30" s="8" t="s">
        <v>55</v>
      </c>
      <c r="C30" s="8" t="s">
        <v>10</v>
      </c>
      <c r="D30" s="9">
        <v>11423101920</v>
      </c>
      <c r="E30" s="8" t="s">
        <v>51</v>
      </c>
      <c r="F30" s="8" t="s">
        <v>56</v>
      </c>
      <c r="G30" s="8">
        <v>1</v>
      </c>
      <c r="H30" s="10">
        <v>75.37</v>
      </c>
    </row>
    <row r="31" ht="28" customHeight="1" spans="1:8">
      <c r="A31" s="8">
        <f>SUBTOTAL(103,E$3:$E31)*1</f>
        <v>29</v>
      </c>
      <c r="B31" s="8" t="s">
        <v>57</v>
      </c>
      <c r="C31" s="8" t="s">
        <v>10</v>
      </c>
      <c r="D31" s="9">
        <v>11423102514</v>
      </c>
      <c r="E31" s="8" t="s">
        <v>51</v>
      </c>
      <c r="F31" s="8" t="s">
        <v>58</v>
      </c>
      <c r="G31" s="8">
        <v>1</v>
      </c>
      <c r="H31" s="10">
        <v>67.09</v>
      </c>
    </row>
    <row r="32" ht="28" customHeight="1" spans="1:8">
      <c r="A32" s="8">
        <f>SUBTOTAL(103,E$3:$E32)*1</f>
        <v>30</v>
      </c>
      <c r="B32" s="8" t="s">
        <v>59</v>
      </c>
      <c r="C32" s="8" t="s">
        <v>10</v>
      </c>
      <c r="D32" s="9">
        <v>11423104316</v>
      </c>
      <c r="E32" s="8" t="s">
        <v>51</v>
      </c>
      <c r="F32" s="8" t="s">
        <v>60</v>
      </c>
      <c r="G32" s="8">
        <v>1</v>
      </c>
      <c r="H32" s="10">
        <v>75.79</v>
      </c>
    </row>
    <row r="33" ht="28" customHeight="1" spans="1:8">
      <c r="A33" s="8">
        <f>SUBTOTAL(103,E$3:$E33)*1</f>
        <v>31</v>
      </c>
      <c r="B33" s="8" t="s">
        <v>61</v>
      </c>
      <c r="C33" s="8" t="s">
        <v>10</v>
      </c>
      <c r="D33" s="9">
        <v>11423102217</v>
      </c>
      <c r="E33" s="8" t="s">
        <v>62</v>
      </c>
      <c r="F33" s="8" t="s">
        <v>63</v>
      </c>
      <c r="G33" s="8">
        <v>1</v>
      </c>
      <c r="H33" s="10">
        <v>83.19</v>
      </c>
    </row>
    <row r="34" ht="28" customHeight="1" spans="1:8">
      <c r="A34" s="8">
        <f>SUBTOTAL(103,E$3:$E34)*1</f>
        <v>32</v>
      </c>
      <c r="B34" s="8" t="s">
        <v>64</v>
      </c>
      <c r="C34" s="8" t="s">
        <v>10</v>
      </c>
      <c r="D34" s="9">
        <v>11423102402</v>
      </c>
      <c r="E34" s="8" t="s">
        <v>62</v>
      </c>
      <c r="F34" s="8" t="s">
        <v>65</v>
      </c>
      <c r="G34" s="8">
        <v>1</v>
      </c>
      <c r="H34" s="10">
        <v>65.18</v>
      </c>
    </row>
    <row r="35" ht="28" customHeight="1" spans="1:8">
      <c r="A35" s="8">
        <f>SUBTOTAL(103,E$3:$E35)*1</f>
        <v>33</v>
      </c>
      <c r="B35" s="8" t="s">
        <v>66</v>
      </c>
      <c r="C35" s="8" t="s">
        <v>33</v>
      </c>
      <c r="D35" s="9">
        <v>11423103614</v>
      </c>
      <c r="E35" s="8" t="s">
        <v>62</v>
      </c>
      <c r="F35" s="8" t="s">
        <v>67</v>
      </c>
      <c r="G35" s="8">
        <v>1</v>
      </c>
      <c r="H35" s="10">
        <v>66.74</v>
      </c>
    </row>
    <row r="36" ht="28" customHeight="1" spans="1:8">
      <c r="A36" s="8">
        <f>SUBTOTAL(103,E$3:$E36)*1</f>
        <v>34</v>
      </c>
      <c r="B36" s="8" t="s">
        <v>68</v>
      </c>
      <c r="C36" s="8" t="s">
        <v>33</v>
      </c>
      <c r="D36" s="9">
        <v>11423103803</v>
      </c>
      <c r="E36" s="8" t="s">
        <v>69</v>
      </c>
      <c r="F36" s="8" t="s">
        <v>70</v>
      </c>
      <c r="G36" s="8">
        <v>2</v>
      </c>
      <c r="H36" s="10">
        <v>68.35</v>
      </c>
    </row>
    <row r="37" ht="28" customHeight="1" spans="1:8">
      <c r="A37" s="8">
        <f>SUBTOTAL(103,E$3:$E37)*1</f>
        <v>35</v>
      </c>
      <c r="B37" s="8" t="s">
        <v>71</v>
      </c>
      <c r="C37" s="8" t="s">
        <v>10</v>
      </c>
      <c r="D37" s="9">
        <v>11423104007</v>
      </c>
      <c r="E37" s="8" t="s">
        <v>69</v>
      </c>
      <c r="F37" s="8" t="s">
        <v>72</v>
      </c>
      <c r="G37" s="8">
        <v>3</v>
      </c>
      <c r="H37" s="10">
        <v>80.14</v>
      </c>
    </row>
  </sheetData>
  <autoFilter ref="A2:H37">
    <extLst/>
  </autoFilter>
  <mergeCells count="1">
    <mergeCell ref="A1:H1"/>
  </mergeCells>
  <printOptions horizontalCentered="1"/>
  <pageMargins left="0.393055555555556" right="0.393055555555556" top="0.590277777777778" bottom="0.590277777777778" header="0.5" footer="0.314583333333333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wyu</dc:creator>
  <cp:lastModifiedBy>牛仔</cp:lastModifiedBy>
  <dcterms:created xsi:type="dcterms:W3CDTF">2023-08-01T02:31:00Z</dcterms:created>
  <dcterms:modified xsi:type="dcterms:W3CDTF">2023-08-18T13:10:00Z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94F444666F204C57A6714E8FC1F27733_13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