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1" sheetId="1" r:id="rId1"/>
  </sheets>
  <definedNames>
    <definedName name="_xlnm.Print_Titles" localSheetId="0">'1'!$2:$3</definedName>
    <definedName name="_xlnm._FilterDatabase" localSheetId="0" hidden="1">'1'!$A$3:$L$14</definedName>
  </definedNames>
  <calcPr fullCalcOnLoad="1"/>
</workbook>
</file>

<file path=xl/sharedStrings.xml><?xml version="1.0" encoding="utf-8"?>
<sst xmlns="http://schemas.openxmlformats.org/spreadsheetml/2006/main" count="70" uniqueCount="62">
  <si>
    <t>附件2</t>
  </si>
  <si>
    <t>四川省交通运输厅2023年公开选调直属事业单位工作人员体检名单</t>
  </si>
  <si>
    <t>序号</t>
  </si>
  <si>
    <t>姓名</t>
  </si>
  <si>
    <t>准考证号</t>
  </si>
  <si>
    <t>报考单位</t>
  </si>
  <si>
    <t>报考职位</t>
  </si>
  <si>
    <t>职位编码</t>
  </si>
  <si>
    <t>笔试
成绩</t>
  </si>
  <si>
    <t>笔试折合
成绩</t>
  </si>
  <si>
    <t>面试
成绩</t>
  </si>
  <si>
    <t>面试折
合成绩</t>
  </si>
  <si>
    <t>总成绩</t>
  </si>
  <si>
    <t>总成绩
排名</t>
  </si>
  <si>
    <t>备注</t>
  </si>
  <si>
    <t>吴依耘</t>
  </si>
  <si>
    <t>9051210102610</t>
  </si>
  <si>
    <t>四川交通职业技术学院</t>
  </si>
  <si>
    <t>组织人事或党务工作</t>
  </si>
  <si>
    <t>51230602</t>
  </si>
  <si>
    <t>黄燕凌</t>
  </si>
  <si>
    <t>9051210102002</t>
  </si>
  <si>
    <t>王玲</t>
  </si>
  <si>
    <t>9051210100828</t>
  </si>
  <si>
    <t>四川省交通运输重点项目工作中心</t>
  </si>
  <si>
    <t>工程技术管理</t>
  </si>
  <si>
    <t>51230603</t>
  </si>
  <si>
    <t>陈开通</t>
  </si>
  <si>
    <t>9051210101325</t>
  </si>
  <si>
    <t>四川省交通物流发展中心</t>
  </si>
  <si>
    <t>51230604</t>
  </si>
  <si>
    <t>吴璐</t>
  </si>
  <si>
    <t>9051210100620</t>
  </si>
  <si>
    <t>文秘</t>
  </si>
  <si>
    <t>51230605</t>
  </si>
  <si>
    <t>翟敏慧</t>
  </si>
  <si>
    <t>9051210101102</t>
  </si>
  <si>
    <t>四川省交通运输厅信息中心</t>
  </si>
  <si>
    <t>综合管理</t>
  </si>
  <si>
    <t>51230606</t>
  </si>
  <si>
    <t>陈呈</t>
  </si>
  <si>
    <t>9051210100329</t>
  </si>
  <si>
    <t>四川省交通运输厅交通史志总编室</t>
  </si>
  <si>
    <t>会计</t>
  </si>
  <si>
    <t>51230607</t>
  </si>
  <si>
    <t>刘虹村</t>
  </si>
  <si>
    <t>9051210100316</t>
  </si>
  <si>
    <t>四川省川藏铁路配套公路保障中心</t>
  </si>
  <si>
    <t>财务管理</t>
  </si>
  <si>
    <t>51230608</t>
  </si>
  <si>
    <t>黄银银</t>
  </si>
  <si>
    <t>9051210101922</t>
  </si>
  <si>
    <t>工程管理</t>
  </si>
  <si>
    <t>51230609</t>
  </si>
  <si>
    <t>付颖</t>
  </si>
  <si>
    <t>9051210102524</t>
  </si>
  <si>
    <t>综合文稿</t>
  </si>
  <si>
    <t>51230610</t>
  </si>
  <si>
    <t>周丽娟</t>
  </si>
  <si>
    <t>9051210103127</t>
  </si>
  <si>
    <t>四川省交通医院</t>
  </si>
  <si>
    <t>51230611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</si>
</sst>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2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E25" sqref="E25"/>
    </sheetView>
  </sheetViews>
  <sheetFormatPr defaultColWidth="9.140625" defaultRowHeight="12.75"/>
  <cols>
    <col min="1" max="1" width="5.28125" style="1" customWidth="1"/>
    <col min="2" max="2" width="9.140625" style="2" customWidth="1"/>
    <col min="3" max="3" width="15.140625" style="3" customWidth="1"/>
    <col min="4" max="4" width="31.8515625" style="3" customWidth="1"/>
    <col min="5" max="5" width="19.28125" style="3" customWidth="1"/>
    <col min="6" max="6" width="9.57421875" style="3" customWidth="1"/>
    <col min="7" max="7" width="5.57421875" style="3" customWidth="1"/>
    <col min="8" max="8" width="8.140625" style="3" customWidth="1"/>
    <col min="9" max="9" width="5.57421875" style="2" customWidth="1"/>
    <col min="10" max="11" width="6.57421875" style="3" customWidth="1"/>
    <col min="12" max="12" width="6.28125" style="3" customWidth="1"/>
    <col min="13" max="13" width="13.00390625" style="4" customWidth="1"/>
    <col min="14" max="255" width="9.140625" style="5" customWidth="1"/>
  </cols>
  <sheetData>
    <row r="1" spans="1:2" ht="24.75" customHeight="1">
      <c r="A1" s="6" t="s">
        <v>0</v>
      </c>
      <c r="B1" s="7"/>
    </row>
    <row r="2" spans="1:13" ht="39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48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2" t="s">
        <v>9</v>
      </c>
      <c r="I3" s="16" t="s">
        <v>10</v>
      </c>
      <c r="J3" s="12" t="s">
        <v>11</v>
      </c>
      <c r="K3" s="12" t="s">
        <v>12</v>
      </c>
      <c r="L3" s="12" t="s">
        <v>13</v>
      </c>
      <c r="M3" s="14" t="s">
        <v>14</v>
      </c>
    </row>
    <row r="4" spans="1:13" ht="15.75" customHeight="1">
      <c r="A4" s="10">
        <v>1</v>
      </c>
      <c r="B4" s="11" t="s">
        <v>15</v>
      </c>
      <c r="C4" s="11" t="s">
        <v>16</v>
      </c>
      <c r="D4" s="13" t="s">
        <v>17</v>
      </c>
      <c r="E4" s="11" t="s">
        <v>18</v>
      </c>
      <c r="F4" s="11" t="s">
        <v>19</v>
      </c>
      <c r="G4" s="14">
        <v>72.5</v>
      </c>
      <c r="H4" s="14">
        <v>36.25</v>
      </c>
      <c r="I4" s="17">
        <v>86.2</v>
      </c>
      <c r="J4" s="14">
        <f>I4*0.5</f>
        <v>43.1</v>
      </c>
      <c r="K4" s="14">
        <f>H4+J4</f>
        <v>79.35</v>
      </c>
      <c r="L4" s="14">
        <v>1</v>
      </c>
      <c r="M4" s="18"/>
    </row>
    <row r="5" spans="1:13" ht="15.75" customHeight="1">
      <c r="A5" s="10">
        <v>2</v>
      </c>
      <c r="B5" s="11" t="s">
        <v>20</v>
      </c>
      <c r="C5" s="11" t="s">
        <v>21</v>
      </c>
      <c r="D5" s="13" t="s">
        <v>17</v>
      </c>
      <c r="E5" s="11" t="s">
        <v>18</v>
      </c>
      <c r="F5" s="11" t="s">
        <v>19</v>
      </c>
      <c r="G5" s="14">
        <v>70.5</v>
      </c>
      <c r="H5" s="14">
        <v>35.25</v>
      </c>
      <c r="I5" s="17">
        <v>87.6</v>
      </c>
      <c r="J5" s="14">
        <f>I5*0.5</f>
        <v>43.8</v>
      </c>
      <c r="K5" s="14">
        <f>H5+J5</f>
        <v>79.05</v>
      </c>
      <c r="L5" s="14">
        <v>2</v>
      </c>
      <c r="M5" s="18"/>
    </row>
    <row r="6" spans="1:13" ht="15.75" customHeight="1">
      <c r="A6" s="10">
        <v>3</v>
      </c>
      <c r="B6" s="11" t="s">
        <v>22</v>
      </c>
      <c r="C6" s="11" t="s">
        <v>23</v>
      </c>
      <c r="D6" s="13" t="s">
        <v>24</v>
      </c>
      <c r="E6" s="11" t="s">
        <v>25</v>
      </c>
      <c r="F6" s="11" t="s">
        <v>26</v>
      </c>
      <c r="G6" s="14">
        <v>74</v>
      </c>
      <c r="H6" s="14">
        <v>37</v>
      </c>
      <c r="I6" s="17">
        <v>84.6</v>
      </c>
      <c r="J6" s="14">
        <f>I6*0.5</f>
        <v>42.3</v>
      </c>
      <c r="K6" s="14">
        <f>H6+J6</f>
        <v>79.3</v>
      </c>
      <c r="L6" s="14">
        <v>1</v>
      </c>
      <c r="M6" s="18"/>
    </row>
    <row r="7" spans="1:13" ht="15.75" customHeight="1">
      <c r="A7" s="10">
        <v>4</v>
      </c>
      <c r="B7" s="11" t="s">
        <v>27</v>
      </c>
      <c r="C7" s="11" t="s">
        <v>28</v>
      </c>
      <c r="D7" s="13" t="s">
        <v>29</v>
      </c>
      <c r="E7" s="11" t="s">
        <v>25</v>
      </c>
      <c r="F7" s="11" t="s">
        <v>30</v>
      </c>
      <c r="G7" s="14">
        <v>76</v>
      </c>
      <c r="H7" s="14">
        <v>38</v>
      </c>
      <c r="I7" s="17">
        <v>84.6</v>
      </c>
      <c r="J7" s="14">
        <f>I7*0.5</f>
        <v>42.3</v>
      </c>
      <c r="K7" s="14">
        <f>H7+J7</f>
        <v>80.3</v>
      </c>
      <c r="L7" s="14">
        <v>1</v>
      </c>
      <c r="M7" s="18"/>
    </row>
    <row r="8" spans="1:13" ht="15.75" customHeight="1">
      <c r="A8" s="10">
        <v>5</v>
      </c>
      <c r="B8" s="11" t="s">
        <v>31</v>
      </c>
      <c r="C8" s="11" t="s">
        <v>32</v>
      </c>
      <c r="D8" s="13" t="s">
        <v>29</v>
      </c>
      <c r="E8" s="11" t="s">
        <v>33</v>
      </c>
      <c r="F8" s="11" t="s">
        <v>34</v>
      </c>
      <c r="G8" s="14">
        <v>75.5</v>
      </c>
      <c r="H8" s="14">
        <v>37.75</v>
      </c>
      <c r="I8" s="17">
        <v>85.8</v>
      </c>
      <c r="J8" s="14">
        <f>I8*0.5</f>
        <v>42.9</v>
      </c>
      <c r="K8" s="14">
        <f>H8+J8</f>
        <v>80.65</v>
      </c>
      <c r="L8" s="14">
        <v>1</v>
      </c>
      <c r="M8" s="18"/>
    </row>
    <row r="9" spans="1:13" ht="15.75" customHeight="1">
      <c r="A9" s="10">
        <v>6</v>
      </c>
      <c r="B9" s="11" t="s">
        <v>35</v>
      </c>
      <c r="C9" s="11" t="s">
        <v>36</v>
      </c>
      <c r="D9" s="13" t="s">
        <v>37</v>
      </c>
      <c r="E9" s="11" t="s">
        <v>38</v>
      </c>
      <c r="F9" s="11" t="s">
        <v>39</v>
      </c>
      <c r="G9" s="14">
        <v>66</v>
      </c>
      <c r="H9" s="14">
        <v>33</v>
      </c>
      <c r="I9" s="17">
        <v>84.2</v>
      </c>
      <c r="J9" s="14">
        <f>I9*0.5</f>
        <v>42.1</v>
      </c>
      <c r="K9" s="14">
        <f>H9+J9</f>
        <v>75.1</v>
      </c>
      <c r="L9" s="14">
        <v>1</v>
      </c>
      <c r="M9" s="18"/>
    </row>
    <row r="10" spans="1:13" ht="15.75" customHeight="1">
      <c r="A10" s="10">
        <v>7</v>
      </c>
      <c r="B10" s="11" t="s">
        <v>40</v>
      </c>
      <c r="C10" s="11" t="s">
        <v>41</v>
      </c>
      <c r="D10" s="13" t="s">
        <v>42</v>
      </c>
      <c r="E10" s="11" t="s">
        <v>43</v>
      </c>
      <c r="F10" s="11" t="s">
        <v>44</v>
      </c>
      <c r="G10" s="14">
        <v>71</v>
      </c>
      <c r="H10" s="14">
        <v>35.5</v>
      </c>
      <c r="I10" s="17">
        <v>86.4</v>
      </c>
      <c r="J10" s="14">
        <f>I10*0.5</f>
        <v>43.2</v>
      </c>
      <c r="K10" s="14">
        <f>H10+J10</f>
        <v>78.7</v>
      </c>
      <c r="L10" s="14">
        <v>1</v>
      </c>
      <c r="M10" s="18"/>
    </row>
    <row r="11" spans="1:13" ht="15.75" customHeight="1">
      <c r="A11" s="10">
        <v>8</v>
      </c>
      <c r="B11" s="11" t="s">
        <v>45</v>
      </c>
      <c r="C11" s="11" t="s">
        <v>46</v>
      </c>
      <c r="D11" s="13" t="s">
        <v>47</v>
      </c>
      <c r="E11" s="11" t="s">
        <v>48</v>
      </c>
      <c r="F11" s="11" t="s">
        <v>49</v>
      </c>
      <c r="G11" s="14">
        <v>77</v>
      </c>
      <c r="H11" s="14">
        <v>38.5</v>
      </c>
      <c r="I11" s="17">
        <v>86.3</v>
      </c>
      <c r="J11" s="14">
        <f>I11*0.5</f>
        <v>43.15</v>
      </c>
      <c r="K11" s="14">
        <f>H11+J11</f>
        <v>81.65</v>
      </c>
      <c r="L11" s="14">
        <v>1</v>
      </c>
      <c r="M11" s="18"/>
    </row>
    <row r="12" spans="1:13" ht="15.75" customHeight="1">
      <c r="A12" s="10">
        <v>9</v>
      </c>
      <c r="B12" s="11" t="s">
        <v>50</v>
      </c>
      <c r="C12" s="11" t="s">
        <v>51</v>
      </c>
      <c r="D12" s="13" t="s">
        <v>47</v>
      </c>
      <c r="E12" s="11" t="s">
        <v>52</v>
      </c>
      <c r="F12" s="11" t="s">
        <v>53</v>
      </c>
      <c r="G12" s="14">
        <v>70.5</v>
      </c>
      <c r="H12" s="14">
        <v>35.25</v>
      </c>
      <c r="I12" s="17">
        <v>81.8</v>
      </c>
      <c r="J12" s="14">
        <f>I12*0.5</f>
        <v>40.9</v>
      </c>
      <c r="K12" s="14">
        <f>H12+J12</f>
        <v>76.15</v>
      </c>
      <c r="L12" s="14">
        <v>1</v>
      </c>
      <c r="M12" s="18"/>
    </row>
    <row r="13" spans="1:13" ht="15.75" customHeight="1">
      <c r="A13" s="10">
        <v>10</v>
      </c>
      <c r="B13" s="11" t="s">
        <v>54</v>
      </c>
      <c r="C13" s="11" t="s">
        <v>55</v>
      </c>
      <c r="D13" s="13" t="s">
        <v>47</v>
      </c>
      <c r="E13" s="11" t="s">
        <v>56</v>
      </c>
      <c r="F13" s="11" t="s">
        <v>57</v>
      </c>
      <c r="G13" s="14">
        <v>75</v>
      </c>
      <c r="H13" s="14">
        <v>37.5</v>
      </c>
      <c r="I13" s="17">
        <v>86</v>
      </c>
      <c r="J13" s="14">
        <f>I13*0.5</f>
        <v>43</v>
      </c>
      <c r="K13" s="14">
        <f>H13+J13</f>
        <v>80.5</v>
      </c>
      <c r="L13" s="14">
        <v>1</v>
      </c>
      <c r="M13" s="19"/>
    </row>
    <row r="14" spans="1:13" ht="15.75" customHeight="1">
      <c r="A14" s="10">
        <v>11</v>
      </c>
      <c r="B14" s="11" t="s">
        <v>58</v>
      </c>
      <c r="C14" s="11" t="s">
        <v>59</v>
      </c>
      <c r="D14" s="13" t="s">
        <v>60</v>
      </c>
      <c r="E14" s="11" t="s">
        <v>33</v>
      </c>
      <c r="F14" s="11" t="s">
        <v>61</v>
      </c>
      <c r="G14" s="14">
        <v>74.5</v>
      </c>
      <c r="H14" s="14">
        <v>37.25</v>
      </c>
      <c r="I14" s="17">
        <v>84.6</v>
      </c>
      <c r="J14" s="14">
        <f>I14*0.5</f>
        <v>42.3</v>
      </c>
      <c r="K14" s="14">
        <f>H14+J14</f>
        <v>79.55</v>
      </c>
      <c r="L14" s="14">
        <v>1</v>
      </c>
      <c r="M14" s="18"/>
    </row>
    <row r="30" ht="12">
      <c r="F30" s="15"/>
    </row>
  </sheetData>
  <sheetProtection/>
  <autoFilter ref="A3:L14">
    <sortState ref="A4:L30">
      <sortCondition sortBy="value" ref="F4:F30"/>
    </sortState>
  </autoFilter>
  <mergeCells count="2">
    <mergeCell ref="A1:B1"/>
    <mergeCell ref="A2:M2"/>
  </mergeCells>
  <printOptions horizontalCentered="1"/>
  <pageMargins left="0.11805555555555555" right="0.15694444444444444" top="0.3145833333333333" bottom="0.2361111111111111" header="0.15694444444444444" footer="0.11805555555555555"/>
  <pageSetup cellComments="asDisplayed" firstPageNumber="1" useFirstPageNumber="1" horizontalDpi="600" verticalDpi="600" orientation="landscape" pageOrder="overThenDown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2023-07-31T03:21:47Z</dcterms:created>
  <dcterms:modified xsi:type="dcterms:W3CDTF">2023-08-21T02:41:38Z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21FC68A2C6634A55BB57F9E19C17F4DC_12</vt:lpwstr>
  </property>
  <property fmtid="{D5CDD505-2E9C-101B-9397-08002B2CF9AE}" pid="4" name="KSOProductBuildV">
    <vt:lpwstr>2052-11.1.0.14309</vt:lpwstr>
  </property>
</Properties>
</file>