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<sst xmlns="http://schemas.openxmlformats.org/spreadsheetml/2006/main" count="28" uniqueCount="25">
  <si>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附件2</t>
  </si>
  <si>
    <t>邯郸冀南新区2023年度公开招聘教师岗位信息表</t>
  </si>
  <si>
    <t>主管部门     单位</t>
  </si>
  <si>
    <t>学段层次</t>
  </si>
  <si>
    <t>各岗位招聘人数</t>
  </si>
  <si>
    <t>合计</t>
  </si>
  <si>
    <t>小计</t>
  </si>
  <si>
    <t>语文</t>
  </si>
  <si>
    <t>数学</t>
  </si>
  <si>
    <t>英语</t>
  </si>
  <si>
    <t>物理</t>
  </si>
  <si>
    <t>化学</t>
  </si>
  <si>
    <t>历史</t>
  </si>
  <si>
    <t>音乐</t>
  </si>
  <si>
    <t>体育</t>
  </si>
  <si>
    <t>美术</t>
  </si>
  <si>
    <t>幼教     岗位</t>
  </si>
  <si>
    <t>备注</t>
  </si>
  <si>
    <t>冀南新区        文教体育局</t>
  </si>
  <si>
    <t>初中教师</t>
  </si>
  <si>
    <t>初中</t>
  </si>
  <si>
    <t>限高校毕业生报考</t>
  </si>
  <si>
    <t>小学教师</t>
  </si>
  <si>
    <t>定向招聘岗位</t>
  </si>
  <si>
    <t>幼儿园教师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</si>
</sst>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20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Normal="115" zoomScaleSheetLayoutView="100" workbookViewId="0" topLeftCell="A1">
      <selection activeCell="O6" sqref="O6"/>
    </sheetView>
  </sheetViews>
  <sheetFormatPr defaultColWidth="9.00390625" defaultRowHeight="14.25"/>
  <cols>
    <col min="1" max="1" width="13.125" style="1" customWidth="1"/>
    <col min="2" max="2" width="10.75390625" style="1" customWidth="1"/>
    <col min="3" max="3" width="6.375" style="1" customWidth="1"/>
    <col min="4" max="14" width="6.375" style="2" customWidth="1"/>
    <col min="15" max="15" width="22.50390625" style="1" customWidth="1"/>
    <col min="16" max="16384" width="6.375" style="1" customWidth="1"/>
  </cols>
  <sheetData>
    <row r="1" spans="1:2" ht="21" customHeight="1">
      <c r="A1" s="3" t="s">
        <v>0</v>
      </c>
      <c r="B1" s="3"/>
    </row>
    <row r="2" spans="1:15" ht="22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2.5">
      <c r="A3" s="6"/>
      <c r="B3" s="7"/>
      <c r="C3" s="7"/>
      <c r="D3" s="7"/>
      <c r="E3" s="7"/>
      <c r="F3" s="7"/>
      <c r="G3" s="7"/>
      <c r="H3" s="8"/>
      <c r="I3" s="23"/>
      <c r="J3" s="7"/>
      <c r="K3" s="7"/>
      <c r="L3" s="7"/>
      <c r="M3" s="7"/>
      <c r="N3" s="7"/>
      <c r="O3" s="24"/>
    </row>
    <row r="4" spans="1:15" ht="30" customHeight="1">
      <c r="A4" s="9" t="s">
        <v>2</v>
      </c>
      <c r="B4" s="9" t="s">
        <v>3</v>
      </c>
      <c r="C4" s="10"/>
      <c r="D4" s="11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25"/>
      <c r="O4" s="26"/>
    </row>
    <row r="5" spans="1:15" ht="45.75" customHeight="1">
      <c r="A5" s="13"/>
      <c r="B5" s="13"/>
      <c r="C5" s="14" t="s">
        <v>5</v>
      </c>
      <c r="D5" s="15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  <c r="M5" s="16" t="s">
        <v>15</v>
      </c>
      <c r="N5" s="16" t="s">
        <v>16</v>
      </c>
      <c r="O5" s="27" t="s">
        <v>17</v>
      </c>
    </row>
    <row r="6" spans="1:15" ht="37.5" customHeight="1">
      <c r="A6" s="17" t="s">
        <v>18</v>
      </c>
      <c r="B6" s="17" t="s">
        <v>5</v>
      </c>
      <c r="C6" s="18">
        <f>C7+C9+C12</f>
        <v>110</v>
      </c>
      <c r="D6" s="18">
        <f>E6+F6+G6+H6+I6+J6+K6+M6+N6+L6</f>
        <v>110</v>
      </c>
      <c r="E6" s="18">
        <f>SUM(E7:E13)</f>
        <v>28</v>
      </c>
      <c r="F6" s="18">
        <f>SUM(F7:F13)</f>
        <v>26</v>
      </c>
      <c r="G6" s="18">
        <f>SUM(G7:G13)</f>
        <v>22</v>
      </c>
      <c r="H6" s="18">
        <f aca="true" t="shared" si="0" ref="H6:N6">SUM(H7:H13)</f>
        <v>3</v>
      </c>
      <c r="I6" s="18">
        <f t="shared" si="0"/>
        <v>3</v>
      </c>
      <c r="J6" s="18">
        <f t="shared" si="0"/>
        <v>2</v>
      </c>
      <c r="K6" s="18">
        <f t="shared" si="0"/>
        <v>6</v>
      </c>
      <c r="L6" s="18">
        <f t="shared" si="0"/>
        <v>7</v>
      </c>
      <c r="M6" s="18">
        <f t="shared" si="0"/>
        <v>6</v>
      </c>
      <c r="N6" s="18">
        <f t="shared" si="0"/>
        <v>7</v>
      </c>
      <c r="O6" s="28"/>
    </row>
    <row r="7" spans="1:15" ht="24.75" customHeight="1">
      <c r="A7" s="17"/>
      <c r="B7" s="17" t="s">
        <v>19</v>
      </c>
      <c r="C7" s="19">
        <f>D7+D8</f>
        <v>8</v>
      </c>
      <c r="D7" s="18">
        <f aca="true" t="shared" si="1" ref="D7:D13">E7+F7+G7+H7+I7+J7+K7+M7+N7+L7</f>
        <v>5</v>
      </c>
      <c r="E7" s="20"/>
      <c r="F7" s="20"/>
      <c r="G7" s="20"/>
      <c r="H7" s="20"/>
      <c r="I7" s="20">
        <v>3</v>
      </c>
      <c r="J7" s="20">
        <v>2</v>
      </c>
      <c r="K7" s="20"/>
      <c r="L7" s="20"/>
      <c r="M7" s="20"/>
      <c r="N7" s="20"/>
      <c r="O7" s="29"/>
    </row>
    <row r="8" spans="1:15" ht="24.75" customHeight="1">
      <c r="A8" s="17"/>
      <c r="B8" s="17" t="s">
        <v>20</v>
      </c>
      <c r="C8" s="21"/>
      <c r="D8" s="18">
        <f t="shared" si="1"/>
        <v>3</v>
      </c>
      <c r="E8" s="20"/>
      <c r="F8" s="20"/>
      <c r="G8" s="20"/>
      <c r="H8" s="20">
        <v>3</v>
      </c>
      <c r="I8" s="20"/>
      <c r="J8" s="20"/>
      <c r="K8" s="20"/>
      <c r="L8" s="20"/>
      <c r="M8" s="20"/>
      <c r="N8" s="20"/>
      <c r="O8" s="29" t="s">
        <v>21</v>
      </c>
    </row>
    <row r="9" spans="1:15" ht="24.75" customHeight="1">
      <c r="A9" s="17"/>
      <c r="B9" s="17" t="s">
        <v>22</v>
      </c>
      <c r="C9" s="19">
        <f>D9+D10+D11</f>
        <v>95</v>
      </c>
      <c r="D9" s="18">
        <f t="shared" si="1"/>
        <v>33</v>
      </c>
      <c r="E9" s="20">
        <v>9</v>
      </c>
      <c r="F9" s="20">
        <v>6</v>
      </c>
      <c r="G9" s="20">
        <v>8</v>
      </c>
      <c r="H9" s="20"/>
      <c r="I9" s="20"/>
      <c r="J9" s="20"/>
      <c r="K9" s="20">
        <v>3</v>
      </c>
      <c r="L9" s="20">
        <v>4</v>
      </c>
      <c r="M9" s="20">
        <v>3</v>
      </c>
      <c r="N9" s="20"/>
      <c r="O9" s="29"/>
    </row>
    <row r="10" spans="1:15" ht="24.75" customHeight="1">
      <c r="A10" s="17"/>
      <c r="B10" s="17"/>
      <c r="C10" s="22"/>
      <c r="D10" s="18">
        <f t="shared" si="1"/>
        <v>51</v>
      </c>
      <c r="E10" s="20">
        <v>16</v>
      </c>
      <c r="F10" s="20">
        <v>16</v>
      </c>
      <c r="G10" s="20">
        <v>10</v>
      </c>
      <c r="H10" s="20"/>
      <c r="I10" s="20"/>
      <c r="J10" s="20"/>
      <c r="K10" s="20">
        <v>3</v>
      </c>
      <c r="L10" s="20">
        <v>3</v>
      </c>
      <c r="M10" s="20">
        <v>3</v>
      </c>
      <c r="N10" s="20"/>
      <c r="O10" s="29" t="s">
        <v>21</v>
      </c>
    </row>
    <row r="11" spans="1:15" ht="24.75" customHeight="1">
      <c r="A11" s="17"/>
      <c r="B11" s="17"/>
      <c r="C11" s="22"/>
      <c r="D11" s="18">
        <f t="shared" si="1"/>
        <v>11</v>
      </c>
      <c r="E11" s="20">
        <v>3</v>
      </c>
      <c r="F11" s="20">
        <v>4</v>
      </c>
      <c r="G11" s="20">
        <v>4</v>
      </c>
      <c r="H11" s="20"/>
      <c r="I11" s="20"/>
      <c r="J11" s="20"/>
      <c r="K11" s="20"/>
      <c r="L11" s="20"/>
      <c r="M11" s="20"/>
      <c r="N11" s="20"/>
      <c r="O11" s="29" t="s">
        <v>23</v>
      </c>
    </row>
    <row r="12" spans="1:15" ht="24.75" customHeight="1">
      <c r="A12" s="17"/>
      <c r="B12" s="17" t="s">
        <v>24</v>
      </c>
      <c r="C12" s="19">
        <f>D12+D13</f>
        <v>7</v>
      </c>
      <c r="D12" s="18">
        <f t="shared" si="1"/>
        <v>3</v>
      </c>
      <c r="E12" s="20"/>
      <c r="F12" s="20"/>
      <c r="G12" s="20"/>
      <c r="H12" s="20"/>
      <c r="I12" s="20"/>
      <c r="J12" s="20"/>
      <c r="K12" s="20"/>
      <c r="L12" s="20"/>
      <c r="M12" s="20"/>
      <c r="N12" s="20">
        <v>3</v>
      </c>
      <c r="O12" s="29"/>
    </row>
    <row r="13" spans="1:15" ht="24.75" customHeight="1">
      <c r="A13" s="17"/>
      <c r="B13" s="18"/>
      <c r="C13" s="21"/>
      <c r="D13" s="18">
        <f t="shared" si="1"/>
        <v>4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v>4</v>
      </c>
      <c r="O13" s="29" t="s">
        <v>21</v>
      </c>
    </row>
  </sheetData>
  <sheetProtection/>
  <mergeCells count="12">
    <mergeCell ref="A1:B1"/>
    <mergeCell ref="A2:O2"/>
    <mergeCell ref="D4:N4"/>
    <mergeCell ref="A4:A5"/>
    <mergeCell ref="A6:A13"/>
    <mergeCell ref="B4:B5"/>
    <mergeCell ref="B7:B8"/>
    <mergeCell ref="B9:B11"/>
    <mergeCell ref="B12:B13"/>
    <mergeCell ref="C7:C8"/>
    <mergeCell ref="C9:C11"/>
    <mergeCell ref="C12:C13"/>
  </mergeCells>
  <printOptions/>
  <pageMargins left="0.75" right="0.5902777777777778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lexianxianxian</cp:lastModifiedBy>
  <dcterms:created xsi:type="dcterms:W3CDTF">2020-05-18T01:05:34Z</dcterms:created>
  <dcterms:modified xsi:type="dcterms:W3CDTF">2023-08-17T08:47:51Z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DCAB4D8698E349C7B923E7B0F364E509_13</vt:lpwstr>
  </property>
</Properties>
</file>