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人员名单" sheetId="13" r:id="rId1"/>
  </sheets>
  <definedNames>
    <definedName name="_xlnm._FilterDatabase" localSheetId="0" hidden="1">递补人员名单!$B$3:$L$9</definedName>
    <definedName name="_xlnm.Print_Titles" localSheetId="0">递补人员名单!$3:$3</definedName>
  </definedNames>
  <calcPr calcId="144525"/>
</workbook>
</file>

<file path=xl/sharedStrings.xml><?xml version="1.0" encoding="utf-8"?>
<sst xmlns="http://schemas.openxmlformats.org/spreadsheetml/2006/main" count="45" uniqueCount="39">
  <si>
    <t>附件1</t>
  </si>
  <si>
    <t>2023年上半年岳池县公开考试招聘事业单位工作人员
（综合类和卫生类职位）考察递补体检人员名单</t>
  </si>
  <si>
    <t>序号</t>
  </si>
  <si>
    <t>姓名</t>
  </si>
  <si>
    <t>性别</t>
  </si>
  <si>
    <t>报考单位</t>
  </si>
  <si>
    <t>岗位名称</t>
  </si>
  <si>
    <t>岗位编码</t>
  </si>
  <si>
    <t>准考证号</t>
  </si>
  <si>
    <t>笔试折合成绩
（含政策性加分）折合分</t>
  </si>
  <si>
    <t>面试成绩</t>
  </si>
  <si>
    <t>面试折合成绩</t>
  </si>
  <si>
    <t>总成绩（笔试折合成绩+面试折合成绩）</t>
  </si>
  <si>
    <t>总成绩职位排名</t>
  </si>
  <si>
    <t>备注</t>
  </si>
  <si>
    <t>魏敏</t>
  </si>
  <si>
    <t>女</t>
  </si>
  <si>
    <t>岳池县乡镇（街道）农业服务中心</t>
  </si>
  <si>
    <t>农业技术指导</t>
  </si>
  <si>
    <t>3422050200511</t>
  </si>
  <si>
    <t>杨敏</t>
  </si>
  <si>
    <t>男</t>
  </si>
  <si>
    <t>岳池县朝阳街道便民服务中心</t>
  </si>
  <si>
    <t>财务管理</t>
  </si>
  <si>
    <t>3422050203303</t>
  </si>
  <si>
    <t>唐晨</t>
  </si>
  <si>
    <t>岳池县朝阳街道宣传文化体育服务中心、农民工服务中心</t>
  </si>
  <si>
    <t>综合管理</t>
  </si>
  <si>
    <t>3422050203909</t>
  </si>
  <si>
    <t>刘俊杰</t>
  </si>
  <si>
    <t>岳池县乡镇卫生院</t>
  </si>
  <si>
    <t>临床</t>
  </si>
  <si>
    <t>3422050205321</t>
  </si>
  <si>
    <t>白雪</t>
  </si>
  <si>
    <t>3422050205310</t>
  </si>
  <si>
    <t>刘妮</t>
  </si>
  <si>
    <t>岳池县天平镇卫生院</t>
  </si>
  <si>
    <t>超声</t>
  </si>
  <si>
    <t>3422050207427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</si>
</sst>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name val="方正小标宋_GBK"/>
      <charset val="0"/>
    </font>
    <font>
      <sz val="10"/>
      <name val="宋体"/>
      <charset val="134"/>
    </font>
    <font>
      <sz val="10"/>
      <name val="宋体"/>
      <charset val="0"/>
    </font>
    <font>
      <sz val="9"/>
      <name val="宋体"/>
      <charset val="0"/>
    </font>
    <font>
      <sz val="8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1:M13"/>
  <sheetViews>
    <sheetView tabSelected="1" view="pageBreakPreview" zoomScale="120" zoomScaleNormal="145" workbookViewId="0">
      <pane ySplit="3" topLeftCell="A4" activePane="bottomLeft" state="frozen"/>
      <selection/>
      <selection pane="bottomLeft" activeCell="A2" sqref="A2:M2"/>
    </sheetView>
  </sheetViews>
  <sheetFormatPr defaultColWidth="9" defaultRowHeight="21" customHeight="1"/>
  <cols>
    <col min="1" max="1" width="5.125" style="2" customWidth="1"/>
    <col min="2" max="2" width="6.875" style="3" customWidth="1"/>
    <col min="3" max="3" width="4.875" style="3" customWidth="1"/>
    <col min="4" max="4" width="42.1916666666667" style="4" customWidth="1"/>
    <col min="5" max="5" width="11.975" style="4" customWidth="1"/>
    <col min="6" max="6" width="9.125" style="3" customWidth="1"/>
    <col min="7" max="7" width="14.375" style="3" customWidth="1"/>
    <col min="8" max="8" width="12.875" style="3" customWidth="1"/>
    <col min="9" max="9" width="8.875" style="5" customWidth="1"/>
    <col min="10" max="10" width="7.25" style="3" customWidth="1"/>
    <col min="11" max="11" width="11.45" style="3" customWidth="1"/>
    <col min="12" max="12" width="8.11666666666667" style="3" customWidth="1"/>
    <col min="13" max="13" width="5.1" style="3" customWidth="1"/>
    <col min="14" max="16384" width="9" style="3"/>
  </cols>
  <sheetData>
    <row r="1" ht="22" customHeight="1" spans="1:3">
      <c r="A1" s="6" t="s">
        <v>0</v>
      </c>
      <c r="B1" s="6"/>
      <c r="C1" s="6"/>
    </row>
    <row r="2" s="1" customFormat="1" ht="6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2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  <c r="M3" s="9" t="s">
        <v>14</v>
      </c>
    </row>
    <row r="4" s="1" customFormat="1" ht="30" customHeight="1" spans="1:13">
      <c r="A4" s="8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>
        <v>11405024</v>
      </c>
      <c r="G4" s="10" t="s">
        <v>19</v>
      </c>
      <c r="H4" s="10">
        <v>31.56</v>
      </c>
      <c r="I4" s="10">
        <v>81.42</v>
      </c>
      <c r="J4" s="10">
        <f t="shared" ref="J4:J9" si="0">I4*0.4</f>
        <v>32.568</v>
      </c>
      <c r="K4" s="10">
        <f t="shared" ref="K4:K9" si="1">H4+J4</f>
        <v>64.128</v>
      </c>
      <c r="L4" s="10">
        <v>25</v>
      </c>
      <c r="M4" s="9"/>
    </row>
    <row r="5" s="1" customFormat="1" ht="30" customHeight="1" spans="1:13">
      <c r="A5" s="8">
        <v>2</v>
      </c>
      <c r="B5" s="10" t="s">
        <v>20</v>
      </c>
      <c r="C5" s="10" t="s">
        <v>21</v>
      </c>
      <c r="D5" s="11" t="s">
        <v>22</v>
      </c>
      <c r="E5" s="10" t="s">
        <v>23</v>
      </c>
      <c r="F5" s="10">
        <v>11405034</v>
      </c>
      <c r="G5" s="10" t="s">
        <v>24</v>
      </c>
      <c r="H5" s="10">
        <v>37.68</v>
      </c>
      <c r="I5" s="10">
        <v>81.34</v>
      </c>
      <c r="J5" s="10">
        <f t="shared" si="0"/>
        <v>32.536</v>
      </c>
      <c r="K5" s="10">
        <f t="shared" si="1"/>
        <v>70.216</v>
      </c>
      <c r="L5" s="10">
        <v>3</v>
      </c>
      <c r="M5" s="9"/>
    </row>
    <row r="6" s="1" customFormat="1" ht="30" customHeight="1" spans="1:13">
      <c r="A6" s="8">
        <v>3</v>
      </c>
      <c r="B6" s="10" t="s">
        <v>25</v>
      </c>
      <c r="C6" s="10" t="s">
        <v>21</v>
      </c>
      <c r="D6" s="12" t="s">
        <v>26</v>
      </c>
      <c r="E6" s="10" t="s">
        <v>27</v>
      </c>
      <c r="F6" s="10">
        <v>11405035</v>
      </c>
      <c r="G6" s="10" t="s">
        <v>28</v>
      </c>
      <c r="H6" s="10">
        <v>44.28</v>
      </c>
      <c r="I6" s="10">
        <v>78.4</v>
      </c>
      <c r="J6" s="10">
        <f t="shared" si="0"/>
        <v>31.36</v>
      </c>
      <c r="K6" s="10">
        <f t="shared" si="1"/>
        <v>75.64</v>
      </c>
      <c r="L6" s="10">
        <v>4</v>
      </c>
      <c r="M6" s="9"/>
    </row>
    <row r="7" s="1" customFormat="1" ht="30" customHeight="1" spans="1:13">
      <c r="A7" s="8">
        <v>4</v>
      </c>
      <c r="B7" s="10" t="s">
        <v>29</v>
      </c>
      <c r="C7" s="10" t="s">
        <v>21</v>
      </c>
      <c r="D7" s="10" t="s">
        <v>30</v>
      </c>
      <c r="E7" s="10" t="s">
        <v>31</v>
      </c>
      <c r="F7" s="10">
        <v>11405053</v>
      </c>
      <c r="G7" s="10" t="s">
        <v>32</v>
      </c>
      <c r="H7" s="10">
        <v>30</v>
      </c>
      <c r="I7" s="10">
        <v>78.76</v>
      </c>
      <c r="J7" s="10">
        <f t="shared" si="0"/>
        <v>31.504</v>
      </c>
      <c r="K7" s="10">
        <f t="shared" si="1"/>
        <v>61.504</v>
      </c>
      <c r="L7" s="10">
        <v>8</v>
      </c>
      <c r="M7" s="9"/>
    </row>
    <row r="8" s="1" customFormat="1" ht="30" customHeight="1" spans="1:13">
      <c r="A8" s="8">
        <v>5</v>
      </c>
      <c r="B8" s="10" t="s">
        <v>33</v>
      </c>
      <c r="C8" s="10" t="s">
        <v>16</v>
      </c>
      <c r="D8" s="10" t="s">
        <v>30</v>
      </c>
      <c r="E8" s="10" t="s">
        <v>31</v>
      </c>
      <c r="F8" s="10">
        <v>11405053</v>
      </c>
      <c r="G8" s="10" t="s">
        <v>34</v>
      </c>
      <c r="H8" s="10">
        <v>28.8</v>
      </c>
      <c r="I8" s="10">
        <v>81.68</v>
      </c>
      <c r="J8" s="10">
        <f t="shared" si="0"/>
        <v>32.672</v>
      </c>
      <c r="K8" s="10">
        <f t="shared" si="1"/>
        <v>61.472</v>
      </c>
      <c r="L8" s="10">
        <v>9</v>
      </c>
      <c r="M8" s="9"/>
    </row>
    <row r="9" s="1" customFormat="1" ht="30" customHeight="1" spans="1:13">
      <c r="A9" s="8">
        <v>6</v>
      </c>
      <c r="B9" s="10" t="s">
        <v>35</v>
      </c>
      <c r="C9" s="10" t="s">
        <v>16</v>
      </c>
      <c r="D9" s="10" t="s">
        <v>36</v>
      </c>
      <c r="E9" s="10" t="s">
        <v>37</v>
      </c>
      <c r="F9" s="10">
        <v>11405057</v>
      </c>
      <c r="G9" s="10" t="s">
        <v>38</v>
      </c>
      <c r="H9" s="10">
        <v>35.4</v>
      </c>
      <c r="I9" s="10">
        <v>80.7</v>
      </c>
      <c r="J9" s="10">
        <f t="shared" si="0"/>
        <v>32.28</v>
      </c>
      <c r="K9" s="10">
        <f t="shared" si="1"/>
        <v>67.68</v>
      </c>
      <c r="L9" s="10">
        <v>2</v>
      </c>
      <c r="M9" s="9"/>
    </row>
    <row r="10" s="1" customFormat="1" customHeight="1" spans="3:9">
      <c r="C10" s="13"/>
      <c r="D10" s="14"/>
      <c r="E10" s="14"/>
      <c r="I10" s="16"/>
    </row>
    <row r="11" s="1" customFormat="1" customHeight="1" spans="3:9">
      <c r="C11" s="13"/>
      <c r="D11" s="14"/>
      <c r="E11" s="14"/>
      <c r="I11" s="16"/>
    </row>
    <row r="12" s="1" customFormat="1" customHeight="1" spans="3:9">
      <c r="C12" s="13"/>
      <c r="D12" s="14"/>
      <c r="E12" s="14"/>
      <c r="I12" s="16"/>
    </row>
    <row r="13" s="1" customFormat="1" customHeight="1" spans="3:9">
      <c r="C13" s="13"/>
      <c r="D13" s="14"/>
      <c r="E13" s="14"/>
      <c r="I13" s="16"/>
    </row>
  </sheetData>
  <mergeCells count="2">
    <mergeCell ref="A1:C1"/>
    <mergeCell ref="A2:M2"/>
  </mergeCells>
  <printOptions horizontalCentered="1"/>
  <pageMargins left="0.393055555555556" right="0.393055555555556" top="0.393055555555556" bottom="0.432638888888889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2023-08-18T07:52:04Z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F6D063EB7AA34125906661D8E03EF64A_13</vt:lpwstr>
  </property>
</Properties>
</file>