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<sst xmlns="http://schemas.openxmlformats.org/spreadsheetml/2006/main" count="542" uniqueCount="186">
  <si>
    <t>江苏省沛县面向2023年毕业生赴外公开招聘合同制医学人才拟聘用人员名单</t>
  </si>
  <si>
    <t>序号</t>
  </si>
  <si>
    <t>姓名</t>
  </si>
  <si>
    <t>性别</t>
  </si>
  <si>
    <t>笔试准考证号</t>
  </si>
  <si>
    <t>报考单位</t>
  </si>
  <si>
    <t>岗位名称</t>
  </si>
  <si>
    <t>岗位代码</t>
  </si>
  <si>
    <t>学历</t>
  </si>
  <si>
    <t>毕业学校</t>
  </si>
  <si>
    <t>毕业专业</t>
  </si>
  <si>
    <t>笔试成绩</t>
  </si>
  <si>
    <t>面试成绩</t>
  </si>
  <si>
    <t>总成绩</t>
  </si>
  <si>
    <t>站点名称</t>
  </si>
  <si>
    <t>排名</t>
  </si>
  <si>
    <t>备注</t>
  </si>
  <si>
    <t>胡天淑</t>
  </si>
  <si>
    <t>女</t>
  </si>
  <si>
    <t>沛县中医院</t>
  </si>
  <si>
    <t>麻醉科</t>
  </si>
  <si>
    <t>本科</t>
  </si>
  <si>
    <t>皖南医学院</t>
  </si>
  <si>
    <t>麻醉学</t>
  </si>
  <si>
    <t>72.60</t>
  </si>
  <si>
    <t>南京中医药大学</t>
  </si>
  <si>
    <t>尹吉意</t>
  </si>
  <si>
    <t>康复科</t>
  </si>
  <si>
    <t>南京医科大学康达学院</t>
  </si>
  <si>
    <t>康复治疗学</t>
  </si>
  <si>
    <t>74.06</t>
  </si>
  <si>
    <t>杜慧中</t>
  </si>
  <si>
    <t>徐州医科大学</t>
  </si>
  <si>
    <t>74.46</t>
  </si>
  <si>
    <t>董善敏</t>
  </si>
  <si>
    <t>男</t>
  </si>
  <si>
    <t>74.58</t>
  </si>
  <si>
    <t>张先明</t>
  </si>
  <si>
    <t>药剂科</t>
  </si>
  <si>
    <t>南京中医院大学翰林学院</t>
  </si>
  <si>
    <t>药学</t>
  </si>
  <si>
    <t>李仲训</t>
  </si>
  <si>
    <t>无</t>
  </si>
  <si>
    <t>沛县安国镇卫生院</t>
  </si>
  <si>
    <t>彩超室</t>
  </si>
  <si>
    <t>大专</t>
  </si>
  <si>
    <t>江苏医药职业学院</t>
  </si>
  <si>
    <t>医学影像技术</t>
  </si>
  <si>
    <t>1:1直接面试</t>
  </si>
  <si>
    <t>蔡浩然</t>
  </si>
  <si>
    <t>沛县城南社区卫生服务中心</t>
  </si>
  <si>
    <t>放射科</t>
  </si>
  <si>
    <t>孙云昊</t>
  </si>
  <si>
    <t>沛县张庄镇崔寨卫生院</t>
  </si>
  <si>
    <t>医学影像科</t>
  </si>
  <si>
    <t>安琪</t>
  </si>
  <si>
    <t>药房</t>
  </si>
  <si>
    <t>江苏食品药品职业技术学院</t>
  </si>
  <si>
    <t>张端</t>
  </si>
  <si>
    <t>中医科</t>
  </si>
  <si>
    <t>石家庄医学高等专科学校</t>
  </si>
  <si>
    <t>中医学</t>
  </si>
  <si>
    <t>68.80</t>
  </si>
  <si>
    <t>韩景怡</t>
  </si>
  <si>
    <t>沛县河口镇卫生院</t>
  </si>
  <si>
    <t>高彤</t>
  </si>
  <si>
    <t>沛县胡寨镇卫生院</t>
  </si>
  <si>
    <t>检验科</t>
  </si>
  <si>
    <t>江苏护理职业学院</t>
  </si>
  <si>
    <t>医学检验技术</t>
  </si>
  <si>
    <t>范晓晓</t>
  </si>
  <si>
    <t>沛县沛城街道湖屯卫生院</t>
  </si>
  <si>
    <t>78.10</t>
  </si>
  <si>
    <t>邢俊雅</t>
  </si>
  <si>
    <t>沛县敬安镇中心卫生院</t>
  </si>
  <si>
    <t>防保站</t>
  </si>
  <si>
    <t>江苏卫生健康职业学院</t>
  </si>
  <si>
    <t>预防医学</t>
  </si>
  <si>
    <t>赵思睿</t>
  </si>
  <si>
    <t>沛县鹿楼镇中心卫生院</t>
  </si>
  <si>
    <t>朱曾迅</t>
  </si>
  <si>
    <t>苏州卫生职业技术学院</t>
  </si>
  <si>
    <t>卫生信息管理</t>
  </si>
  <si>
    <t>张若兮</t>
  </si>
  <si>
    <t>康复治疗技术</t>
  </si>
  <si>
    <t>朱思维</t>
  </si>
  <si>
    <t>沛县栖山镇卫生院</t>
  </si>
  <si>
    <t>外科</t>
  </si>
  <si>
    <t>山东力明科技职业学院</t>
  </si>
  <si>
    <t>临床医学</t>
  </si>
  <si>
    <t>75.70</t>
  </si>
  <si>
    <t>王金梦</t>
  </si>
  <si>
    <t>沛县杨屯镇卫生院</t>
  </si>
  <si>
    <t>中医康复技术</t>
  </si>
  <si>
    <t>张笑川</t>
  </si>
  <si>
    <t>沛县张庄镇中心卫生院</t>
  </si>
  <si>
    <t>72.80</t>
  </si>
  <si>
    <t>李虹莹</t>
  </si>
  <si>
    <t>皖北卫生职业学院</t>
  </si>
  <si>
    <t>70.80</t>
  </si>
  <si>
    <t>刘浩</t>
  </si>
  <si>
    <t>沛县安国镇朱王庄卫生院</t>
  </si>
  <si>
    <t>齐鲁理工学院</t>
  </si>
  <si>
    <t>66.40</t>
  </si>
  <si>
    <t>谢思瑶</t>
  </si>
  <si>
    <t>沛县朱寨镇卫生院</t>
  </si>
  <si>
    <t>张光耀</t>
  </si>
  <si>
    <t>影像科</t>
  </si>
  <si>
    <t>祝明灿</t>
  </si>
  <si>
    <t>沛县人民医院</t>
  </si>
  <si>
    <t>病案岗位</t>
  </si>
  <si>
    <t>南京医科大学</t>
  </si>
  <si>
    <t>公共事业管理</t>
  </si>
  <si>
    <t>85.50</t>
  </si>
  <si>
    <t>李小龙</t>
  </si>
  <si>
    <t>脑外科</t>
  </si>
  <si>
    <t>大连医科大学中山学院</t>
  </si>
  <si>
    <t>79.32</t>
  </si>
  <si>
    <t>徐媛媛</t>
  </si>
  <si>
    <t>王璇</t>
  </si>
  <si>
    <t>刘蓓蓓</t>
  </si>
  <si>
    <t>影像中心</t>
  </si>
  <si>
    <t>尹涛</t>
  </si>
  <si>
    <t>80.12</t>
  </si>
  <si>
    <t>孔新雅</t>
  </si>
  <si>
    <t>江苏大学京江学院</t>
  </si>
  <si>
    <t>78.04</t>
  </si>
  <si>
    <t>黄澄</t>
  </si>
  <si>
    <t>齐齐哈尔医学院</t>
  </si>
  <si>
    <t>76.24</t>
  </si>
  <si>
    <t>周家志</t>
  </si>
  <si>
    <t>病理科</t>
  </si>
  <si>
    <t>扬州大学</t>
  </si>
  <si>
    <t>77.00</t>
  </si>
  <si>
    <t>宋泽慧</t>
  </si>
  <si>
    <t>沛县城关社区卫生服务中心</t>
  </si>
  <si>
    <t>81.42</t>
  </si>
  <si>
    <t>何柏杨</t>
  </si>
  <si>
    <t>山东协和学院</t>
  </si>
  <si>
    <t>支樱诺</t>
  </si>
  <si>
    <t>江苏联合职业技术学校</t>
  </si>
  <si>
    <t>张诗瑶</t>
  </si>
  <si>
    <t>冯标</t>
  </si>
  <si>
    <t>口腔科</t>
  </si>
  <si>
    <t>口腔医学</t>
  </si>
  <si>
    <t>闫鑫瑶</t>
  </si>
  <si>
    <t>手术室</t>
  </si>
  <si>
    <t>黄诗函</t>
  </si>
  <si>
    <t>77.26</t>
  </si>
  <si>
    <t>李嘉茜</t>
  </si>
  <si>
    <t>李亭亭</t>
  </si>
  <si>
    <t>青岛求实学院</t>
  </si>
  <si>
    <t>72.42</t>
  </si>
  <si>
    <t>辛子豪</t>
  </si>
  <si>
    <t>董佳</t>
  </si>
  <si>
    <t>沛县栖山镇王店卫生院</t>
  </si>
  <si>
    <t>马思晴</t>
  </si>
  <si>
    <t>沛县朱寨镇闫集卫生院</t>
  </si>
  <si>
    <t>75.94</t>
  </si>
  <si>
    <t>朱芮瑶</t>
  </si>
  <si>
    <t>沛县张寨镇卫生院</t>
  </si>
  <si>
    <t>临床科室</t>
  </si>
  <si>
    <t>仝智化</t>
  </si>
  <si>
    <t>中药房</t>
  </si>
  <si>
    <t>中药学</t>
  </si>
  <si>
    <t>贺中昱</t>
  </si>
  <si>
    <t>医保岗位</t>
  </si>
  <si>
    <t>公共卫生管理</t>
  </si>
  <si>
    <t>84.8</t>
  </si>
  <si>
    <t>山东医学高等专科学校</t>
  </si>
  <si>
    <t>张蒙蒙</t>
  </si>
  <si>
    <t>心内科</t>
  </si>
  <si>
    <t>孟轩宇</t>
  </si>
  <si>
    <t>76.4</t>
  </si>
  <si>
    <t>闫姚迪</t>
  </si>
  <si>
    <t>沛县魏庙镇中心卫生院</t>
  </si>
  <si>
    <t>闫惠楠</t>
  </si>
  <si>
    <t>西药房</t>
  </si>
  <si>
    <t>赵新宇</t>
  </si>
  <si>
    <t>呼吸内科</t>
  </si>
  <si>
    <t>长春中医药大学</t>
  </si>
  <si>
    <t>杨漫</t>
  </si>
  <si>
    <t>老年病科</t>
  </si>
  <si>
    <t>84.24</t>
  </si>
  <si>
    <t>马子涵</t>
  </si>
  <si>
    <t>扬州市职业大学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</si>
</sst>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0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SheetLayoutView="100" workbookViewId="0" topLeftCell="A1">
      <selection activeCell="R52" sqref="R52"/>
    </sheetView>
  </sheetViews>
  <sheetFormatPr defaultColWidth="9.00390625" defaultRowHeight="14.25"/>
  <cols>
    <col min="1" max="1" width="4.375" style="0" customWidth="1"/>
    <col min="2" max="2" width="6.25390625" style="0" customWidth="1"/>
    <col min="3" max="3" width="4.375" style="0" customWidth="1"/>
    <col min="4" max="4" width="11.125" style="0" customWidth="1"/>
    <col min="5" max="5" width="10.125" style="0" customWidth="1"/>
    <col min="6" max="6" width="10.00390625" style="0" customWidth="1"/>
    <col min="7" max="7" width="8.375" style="0" customWidth="1"/>
    <col min="8" max="8" width="4.375" style="0" customWidth="1"/>
    <col min="9" max="9" width="14.875" style="0" customWidth="1"/>
    <col min="10" max="10" width="11.875" style="0" customWidth="1"/>
    <col min="11" max="12" width="8.125" style="0" customWidth="1"/>
    <col min="13" max="13" width="7.375" style="0" customWidth="1"/>
    <col min="14" max="14" width="9.625" style="0" customWidth="1"/>
    <col min="15" max="15" width="7.125" style="0" customWidth="1"/>
    <col min="16" max="16" width="9.75390625" style="0" customWidth="1"/>
  </cols>
  <sheetData>
    <row r="1" spans="1:16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s="1" customFormat="1" ht="27" customHeight="1">
      <c r="A3" s="5">
        <v>1</v>
      </c>
      <c r="B3" s="6" t="s">
        <v>17</v>
      </c>
      <c r="C3" s="6" t="s">
        <v>18</v>
      </c>
      <c r="D3" s="7">
        <v>20230010110</v>
      </c>
      <c r="E3" s="6" t="s">
        <v>19</v>
      </c>
      <c r="F3" s="6" t="s">
        <v>20</v>
      </c>
      <c r="G3" s="6">
        <v>2023068</v>
      </c>
      <c r="H3" s="6" t="s">
        <v>21</v>
      </c>
      <c r="I3" s="6" t="s">
        <v>22</v>
      </c>
      <c r="J3" s="6" t="s">
        <v>23</v>
      </c>
      <c r="K3" s="10">
        <v>55.4</v>
      </c>
      <c r="L3" s="10" t="s">
        <v>24</v>
      </c>
      <c r="M3" s="10">
        <v>64</v>
      </c>
      <c r="N3" s="11" t="s">
        <v>25</v>
      </c>
      <c r="O3" s="13">
        <v>1</v>
      </c>
      <c r="P3" s="5"/>
    </row>
    <row r="4" spans="1:16" s="1" customFormat="1" ht="27" customHeight="1">
      <c r="A4" s="5">
        <v>2</v>
      </c>
      <c r="B4" s="6" t="s">
        <v>26</v>
      </c>
      <c r="C4" s="6" t="s">
        <v>18</v>
      </c>
      <c r="D4" s="7">
        <v>20230010211</v>
      </c>
      <c r="E4" s="6" t="s">
        <v>19</v>
      </c>
      <c r="F4" s="8" t="s">
        <v>27</v>
      </c>
      <c r="G4" s="6">
        <v>2023070</v>
      </c>
      <c r="H4" s="6" t="s">
        <v>21</v>
      </c>
      <c r="I4" s="6" t="s">
        <v>28</v>
      </c>
      <c r="J4" s="6" t="s">
        <v>29</v>
      </c>
      <c r="K4" s="10">
        <v>71</v>
      </c>
      <c r="L4" s="10" t="s">
        <v>30</v>
      </c>
      <c r="M4" s="10">
        <v>72.53</v>
      </c>
      <c r="N4" s="11" t="s">
        <v>25</v>
      </c>
      <c r="O4" s="13">
        <v>1</v>
      </c>
      <c r="P4" s="5"/>
    </row>
    <row r="5" spans="1:16" s="1" customFormat="1" ht="27" customHeight="1">
      <c r="A5" s="5">
        <v>3</v>
      </c>
      <c r="B5" s="6" t="s">
        <v>31</v>
      </c>
      <c r="C5" s="6" t="s">
        <v>18</v>
      </c>
      <c r="D5" s="7">
        <v>20230010205</v>
      </c>
      <c r="E5" s="6" t="s">
        <v>19</v>
      </c>
      <c r="F5" s="8" t="s">
        <v>27</v>
      </c>
      <c r="G5" s="6">
        <v>2023070</v>
      </c>
      <c r="H5" s="6" t="s">
        <v>21</v>
      </c>
      <c r="I5" s="6" t="s">
        <v>32</v>
      </c>
      <c r="J5" s="6" t="s">
        <v>29</v>
      </c>
      <c r="K5" s="10">
        <v>69.8</v>
      </c>
      <c r="L5" s="10" t="s">
        <v>33</v>
      </c>
      <c r="M5" s="10">
        <v>72.13</v>
      </c>
      <c r="N5" s="11" t="s">
        <v>25</v>
      </c>
      <c r="O5" s="13">
        <v>2</v>
      </c>
      <c r="P5" s="5"/>
    </row>
    <row r="6" spans="1:16" s="1" customFormat="1" ht="27" customHeight="1">
      <c r="A6" s="5">
        <v>4</v>
      </c>
      <c r="B6" s="6" t="s">
        <v>34</v>
      </c>
      <c r="C6" s="6" t="s">
        <v>35</v>
      </c>
      <c r="D6" s="7">
        <v>20230010208</v>
      </c>
      <c r="E6" s="6" t="s">
        <v>19</v>
      </c>
      <c r="F6" s="8" t="s">
        <v>27</v>
      </c>
      <c r="G6" s="6">
        <v>2023070</v>
      </c>
      <c r="H6" s="6" t="s">
        <v>21</v>
      </c>
      <c r="I6" s="6" t="s">
        <v>25</v>
      </c>
      <c r="J6" s="6" t="s">
        <v>29</v>
      </c>
      <c r="K6" s="10">
        <v>54.4</v>
      </c>
      <c r="L6" s="10" t="s">
        <v>36</v>
      </c>
      <c r="M6" s="10">
        <v>64.49</v>
      </c>
      <c r="N6" s="11" t="s">
        <v>25</v>
      </c>
      <c r="O6" s="13">
        <v>4</v>
      </c>
      <c r="P6" s="5"/>
    </row>
    <row r="7" spans="1:16" s="1" customFormat="1" ht="27" customHeight="1">
      <c r="A7" s="5">
        <v>5</v>
      </c>
      <c r="B7" s="6" t="s">
        <v>37</v>
      </c>
      <c r="C7" s="6" t="s">
        <v>35</v>
      </c>
      <c r="D7" s="7">
        <v>20230010126</v>
      </c>
      <c r="E7" s="6" t="s">
        <v>19</v>
      </c>
      <c r="F7" s="8" t="s">
        <v>38</v>
      </c>
      <c r="G7" s="6">
        <v>2023080</v>
      </c>
      <c r="H7" s="6" t="s">
        <v>21</v>
      </c>
      <c r="I7" s="6" t="s">
        <v>39</v>
      </c>
      <c r="J7" s="6" t="s">
        <v>40</v>
      </c>
      <c r="K7" s="10">
        <v>54</v>
      </c>
      <c r="L7" s="10">
        <v>77.64</v>
      </c>
      <c r="M7" s="10">
        <v>65.82</v>
      </c>
      <c r="N7" s="11" t="s">
        <v>25</v>
      </c>
      <c r="O7" s="13">
        <v>1</v>
      </c>
      <c r="P7" s="5"/>
    </row>
    <row r="8" spans="1:16" s="1" customFormat="1" ht="27" customHeight="1">
      <c r="A8" s="5">
        <v>6</v>
      </c>
      <c r="B8" s="6" t="s">
        <v>41</v>
      </c>
      <c r="C8" s="6" t="s">
        <v>35</v>
      </c>
      <c r="D8" s="6" t="s">
        <v>42</v>
      </c>
      <c r="E8" s="6" t="s">
        <v>43</v>
      </c>
      <c r="F8" s="6" t="s">
        <v>44</v>
      </c>
      <c r="G8" s="6">
        <v>2023085</v>
      </c>
      <c r="H8" s="6" t="s">
        <v>45</v>
      </c>
      <c r="I8" s="6" t="s">
        <v>46</v>
      </c>
      <c r="J8" s="6" t="s">
        <v>47</v>
      </c>
      <c r="K8" s="10"/>
      <c r="L8" s="10">
        <v>76.94</v>
      </c>
      <c r="M8" s="10">
        <v>76.94</v>
      </c>
      <c r="N8" s="11" t="s">
        <v>25</v>
      </c>
      <c r="O8" s="13">
        <v>1</v>
      </c>
      <c r="P8" s="9" t="s">
        <v>48</v>
      </c>
    </row>
    <row r="9" spans="1:16" s="1" customFormat="1" ht="27" customHeight="1">
      <c r="A9" s="5">
        <v>7</v>
      </c>
      <c r="B9" s="6" t="s">
        <v>49</v>
      </c>
      <c r="C9" s="6" t="s">
        <v>35</v>
      </c>
      <c r="D9" s="6" t="s">
        <v>42</v>
      </c>
      <c r="E9" s="6" t="s">
        <v>50</v>
      </c>
      <c r="F9" s="6" t="s">
        <v>51</v>
      </c>
      <c r="G9" s="6">
        <v>2023090</v>
      </c>
      <c r="H9" s="6" t="s">
        <v>45</v>
      </c>
      <c r="I9" s="6" t="s">
        <v>46</v>
      </c>
      <c r="J9" s="6" t="s">
        <v>47</v>
      </c>
      <c r="K9" s="10"/>
      <c r="L9" s="10">
        <v>72.88</v>
      </c>
      <c r="M9" s="10">
        <v>72.88</v>
      </c>
      <c r="N9" s="11" t="s">
        <v>25</v>
      </c>
      <c r="O9" s="13">
        <v>1</v>
      </c>
      <c r="P9" s="9" t="s">
        <v>48</v>
      </c>
    </row>
    <row r="10" spans="1:16" s="1" customFormat="1" ht="27" customHeight="1">
      <c r="A10" s="5">
        <v>8</v>
      </c>
      <c r="B10" s="6" t="s">
        <v>52</v>
      </c>
      <c r="C10" s="6" t="s">
        <v>35</v>
      </c>
      <c r="D10" s="6" t="s">
        <v>42</v>
      </c>
      <c r="E10" s="6" t="s">
        <v>53</v>
      </c>
      <c r="F10" s="6" t="s">
        <v>54</v>
      </c>
      <c r="G10" s="6">
        <v>2023095</v>
      </c>
      <c r="H10" s="6" t="s">
        <v>45</v>
      </c>
      <c r="I10" s="6" t="s">
        <v>46</v>
      </c>
      <c r="J10" s="6" t="s">
        <v>47</v>
      </c>
      <c r="K10" s="10"/>
      <c r="L10" s="10">
        <v>74.46</v>
      </c>
      <c r="M10" s="10">
        <v>74.46</v>
      </c>
      <c r="N10" s="11" t="s">
        <v>25</v>
      </c>
      <c r="O10" s="13">
        <v>1</v>
      </c>
      <c r="P10" s="9" t="s">
        <v>48</v>
      </c>
    </row>
    <row r="11" spans="1:16" s="1" customFormat="1" ht="27" customHeight="1">
      <c r="A11" s="5">
        <v>9</v>
      </c>
      <c r="B11" s="6" t="s">
        <v>55</v>
      </c>
      <c r="C11" s="6" t="s">
        <v>18</v>
      </c>
      <c r="D11" s="6" t="s">
        <v>42</v>
      </c>
      <c r="E11" s="6" t="s">
        <v>53</v>
      </c>
      <c r="F11" s="6" t="s">
        <v>56</v>
      </c>
      <c r="G11" s="6">
        <v>2023096</v>
      </c>
      <c r="H11" s="6" t="s">
        <v>45</v>
      </c>
      <c r="I11" s="6" t="s">
        <v>57</v>
      </c>
      <c r="J11" s="6" t="s">
        <v>40</v>
      </c>
      <c r="K11" s="10"/>
      <c r="L11" s="10">
        <v>72.42</v>
      </c>
      <c r="M11" s="10">
        <v>72.42</v>
      </c>
      <c r="N11" s="11" t="s">
        <v>25</v>
      </c>
      <c r="O11" s="13">
        <v>1</v>
      </c>
      <c r="P11" s="9" t="s">
        <v>48</v>
      </c>
    </row>
    <row r="12" spans="1:16" s="1" customFormat="1" ht="27" customHeight="1">
      <c r="A12" s="5">
        <v>10</v>
      </c>
      <c r="B12" s="6" t="s">
        <v>58</v>
      </c>
      <c r="C12" s="6" t="s">
        <v>35</v>
      </c>
      <c r="D12" s="7">
        <v>20230010320</v>
      </c>
      <c r="E12" s="6" t="s">
        <v>53</v>
      </c>
      <c r="F12" s="7" t="s">
        <v>59</v>
      </c>
      <c r="G12" s="6">
        <v>2023097</v>
      </c>
      <c r="H12" s="6" t="s">
        <v>45</v>
      </c>
      <c r="I12" s="6" t="s">
        <v>60</v>
      </c>
      <c r="J12" s="6" t="s">
        <v>61</v>
      </c>
      <c r="K12" s="10">
        <v>50.6</v>
      </c>
      <c r="L12" s="10" t="s">
        <v>62</v>
      </c>
      <c r="M12" s="10">
        <v>59.7</v>
      </c>
      <c r="N12" s="11" t="s">
        <v>25</v>
      </c>
      <c r="O12" s="13">
        <v>1</v>
      </c>
      <c r="P12" s="5"/>
    </row>
    <row r="13" spans="1:16" s="1" customFormat="1" ht="27" customHeight="1">
      <c r="A13" s="5">
        <v>11</v>
      </c>
      <c r="B13" s="6" t="s">
        <v>63</v>
      </c>
      <c r="C13" s="6" t="s">
        <v>18</v>
      </c>
      <c r="D13" s="7">
        <v>20230010314</v>
      </c>
      <c r="E13" s="6" t="s">
        <v>64</v>
      </c>
      <c r="F13" s="6" t="s">
        <v>59</v>
      </c>
      <c r="G13" s="6">
        <v>2023101</v>
      </c>
      <c r="H13" s="6" t="s">
        <v>45</v>
      </c>
      <c r="I13" s="6" t="s">
        <v>46</v>
      </c>
      <c r="J13" s="6" t="s">
        <v>61</v>
      </c>
      <c r="K13" s="10">
        <v>50.2</v>
      </c>
      <c r="L13" s="10">
        <v>69.42</v>
      </c>
      <c r="M13" s="10">
        <v>59.81</v>
      </c>
      <c r="N13" s="11" t="s">
        <v>25</v>
      </c>
      <c r="O13" s="13">
        <v>1</v>
      </c>
      <c r="P13" s="5"/>
    </row>
    <row r="14" spans="1:16" s="1" customFormat="1" ht="27" customHeight="1">
      <c r="A14" s="5">
        <v>12</v>
      </c>
      <c r="B14" s="6" t="s">
        <v>65</v>
      </c>
      <c r="C14" s="6" t="s">
        <v>18</v>
      </c>
      <c r="D14" s="6" t="s">
        <v>42</v>
      </c>
      <c r="E14" s="6" t="s">
        <v>66</v>
      </c>
      <c r="F14" s="6" t="s">
        <v>67</v>
      </c>
      <c r="G14" s="6">
        <v>2023103</v>
      </c>
      <c r="H14" s="6" t="s">
        <v>45</v>
      </c>
      <c r="I14" s="6" t="s">
        <v>68</v>
      </c>
      <c r="J14" s="6" t="s">
        <v>69</v>
      </c>
      <c r="K14" s="10"/>
      <c r="L14" s="10">
        <v>70.08</v>
      </c>
      <c r="M14" s="10">
        <v>70.08</v>
      </c>
      <c r="N14" s="11" t="s">
        <v>25</v>
      </c>
      <c r="O14" s="13">
        <v>1</v>
      </c>
      <c r="P14" s="9" t="s">
        <v>48</v>
      </c>
    </row>
    <row r="15" spans="1:16" s="1" customFormat="1" ht="27" customHeight="1">
      <c r="A15" s="5">
        <v>13</v>
      </c>
      <c r="B15" s="6" t="s">
        <v>70</v>
      </c>
      <c r="C15" s="6" t="s">
        <v>18</v>
      </c>
      <c r="D15" s="6" t="s">
        <v>42</v>
      </c>
      <c r="E15" s="6" t="s">
        <v>71</v>
      </c>
      <c r="F15" s="6" t="s">
        <v>27</v>
      </c>
      <c r="G15" s="6">
        <v>2023107</v>
      </c>
      <c r="H15" s="6" t="s">
        <v>21</v>
      </c>
      <c r="I15" s="6" t="s">
        <v>32</v>
      </c>
      <c r="J15" s="6" t="s">
        <v>29</v>
      </c>
      <c r="K15" s="10"/>
      <c r="L15" s="10" t="s">
        <v>72</v>
      </c>
      <c r="M15" s="10" t="s">
        <v>72</v>
      </c>
      <c r="N15" s="11" t="s">
        <v>25</v>
      </c>
      <c r="O15" s="13">
        <v>1</v>
      </c>
      <c r="P15" s="9" t="s">
        <v>48</v>
      </c>
    </row>
    <row r="16" spans="1:16" s="1" customFormat="1" ht="27" customHeight="1">
      <c r="A16" s="5">
        <v>14</v>
      </c>
      <c r="B16" s="6" t="s">
        <v>73</v>
      </c>
      <c r="C16" s="6" t="s">
        <v>18</v>
      </c>
      <c r="D16" s="6" t="s">
        <v>42</v>
      </c>
      <c r="E16" s="6" t="s">
        <v>74</v>
      </c>
      <c r="F16" s="6" t="s">
        <v>75</v>
      </c>
      <c r="G16" s="6">
        <v>2023109</v>
      </c>
      <c r="H16" s="6" t="s">
        <v>45</v>
      </c>
      <c r="I16" s="6" t="s">
        <v>76</v>
      </c>
      <c r="J16" s="6" t="s">
        <v>77</v>
      </c>
      <c r="K16" s="10"/>
      <c r="L16" s="10">
        <v>74.52</v>
      </c>
      <c r="M16" s="10">
        <v>74.52</v>
      </c>
      <c r="N16" s="11" t="s">
        <v>25</v>
      </c>
      <c r="O16" s="13">
        <v>1</v>
      </c>
      <c r="P16" s="9" t="s">
        <v>48</v>
      </c>
    </row>
    <row r="17" spans="1:16" s="1" customFormat="1" ht="27" customHeight="1">
      <c r="A17" s="5">
        <v>15</v>
      </c>
      <c r="B17" s="6" t="s">
        <v>78</v>
      </c>
      <c r="C17" s="6" t="s">
        <v>18</v>
      </c>
      <c r="D17" s="6" t="s">
        <v>42</v>
      </c>
      <c r="E17" s="6" t="s">
        <v>79</v>
      </c>
      <c r="F17" s="6" t="s">
        <v>59</v>
      </c>
      <c r="G17" s="6">
        <v>2023112</v>
      </c>
      <c r="H17" s="6" t="s">
        <v>45</v>
      </c>
      <c r="I17" s="6" t="s">
        <v>46</v>
      </c>
      <c r="J17" s="6" t="s">
        <v>61</v>
      </c>
      <c r="K17" s="10"/>
      <c r="L17" s="10">
        <v>76.06</v>
      </c>
      <c r="M17" s="10">
        <v>76.06</v>
      </c>
      <c r="N17" s="11" t="s">
        <v>25</v>
      </c>
      <c r="O17" s="13">
        <v>1</v>
      </c>
      <c r="P17" s="9" t="s">
        <v>48</v>
      </c>
    </row>
    <row r="18" spans="1:16" s="1" customFormat="1" ht="27" customHeight="1">
      <c r="A18" s="5">
        <v>16</v>
      </c>
      <c r="B18" s="6" t="s">
        <v>80</v>
      </c>
      <c r="C18" s="6" t="s">
        <v>35</v>
      </c>
      <c r="D18" s="6" t="s">
        <v>42</v>
      </c>
      <c r="E18" s="6" t="s">
        <v>79</v>
      </c>
      <c r="F18" s="6" t="s">
        <v>75</v>
      </c>
      <c r="G18" s="6">
        <v>2023113</v>
      </c>
      <c r="H18" s="6" t="s">
        <v>45</v>
      </c>
      <c r="I18" s="6" t="s">
        <v>81</v>
      </c>
      <c r="J18" s="6" t="s">
        <v>82</v>
      </c>
      <c r="K18" s="10"/>
      <c r="L18" s="10">
        <v>71.64</v>
      </c>
      <c r="M18" s="10">
        <v>71.64</v>
      </c>
      <c r="N18" s="11" t="s">
        <v>25</v>
      </c>
      <c r="O18" s="13">
        <v>1</v>
      </c>
      <c r="P18" s="9" t="s">
        <v>48</v>
      </c>
    </row>
    <row r="19" spans="1:16" s="1" customFormat="1" ht="27" customHeight="1">
      <c r="A19" s="5">
        <v>17</v>
      </c>
      <c r="B19" s="6" t="s">
        <v>83</v>
      </c>
      <c r="C19" s="6" t="s">
        <v>18</v>
      </c>
      <c r="D19" s="7">
        <v>20230010209</v>
      </c>
      <c r="E19" s="6" t="s">
        <v>79</v>
      </c>
      <c r="F19" s="6" t="s">
        <v>27</v>
      </c>
      <c r="G19" s="6">
        <v>2023114</v>
      </c>
      <c r="H19" s="6" t="s">
        <v>45</v>
      </c>
      <c r="I19" s="6" t="s">
        <v>76</v>
      </c>
      <c r="J19" s="6" t="s">
        <v>84</v>
      </c>
      <c r="K19" s="10">
        <v>50.6</v>
      </c>
      <c r="L19" s="10">
        <v>76.54</v>
      </c>
      <c r="M19" s="10">
        <v>63.57</v>
      </c>
      <c r="N19" s="11" t="s">
        <v>25</v>
      </c>
      <c r="O19" s="13">
        <v>1</v>
      </c>
      <c r="P19" s="5"/>
    </row>
    <row r="20" spans="1:16" s="1" customFormat="1" ht="27" customHeight="1">
      <c r="A20" s="5">
        <v>18</v>
      </c>
      <c r="B20" s="6" t="s">
        <v>85</v>
      </c>
      <c r="C20" s="6" t="s">
        <v>35</v>
      </c>
      <c r="D20" s="6" t="s">
        <v>42</v>
      </c>
      <c r="E20" s="6" t="s">
        <v>86</v>
      </c>
      <c r="F20" s="6" t="s">
        <v>87</v>
      </c>
      <c r="G20" s="6">
        <v>2023117</v>
      </c>
      <c r="H20" s="6" t="s">
        <v>45</v>
      </c>
      <c r="I20" s="6" t="s">
        <v>88</v>
      </c>
      <c r="J20" s="6" t="s">
        <v>89</v>
      </c>
      <c r="K20" s="10"/>
      <c r="L20" s="10" t="s">
        <v>90</v>
      </c>
      <c r="M20" s="10" t="s">
        <v>90</v>
      </c>
      <c r="N20" s="11" t="s">
        <v>25</v>
      </c>
      <c r="O20" s="13">
        <v>1</v>
      </c>
      <c r="P20" s="9" t="s">
        <v>48</v>
      </c>
    </row>
    <row r="21" spans="1:16" s="1" customFormat="1" ht="27" customHeight="1">
      <c r="A21" s="5">
        <v>19</v>
      </c>
      <c r="B21" s="6" t="s">
        <v>91</v>
      </c>
      <c r="C21" s="6" t="s">
        <v>18</v>
      </c>
      <c r="D21" s="7">
        <v>20230010218</v>
      </c>
      <c r="E21" s="6" t="s">
        <v>92</v>
      </c>
      <c r="F21" s="6" t="s">
        <v>27</v>
      </c>
      <c r="G21" s="6">
        <v>2023128</v>
      </c>
      <c r="H21" s="6" t="s">
        <v>45</v>
      </c>
      <c r="I21" s="6" t="s">
        <v>76</v>
      </c>
      <c r="J21" s="6" t="s">
        <v>93</v>
      </c>
      <c r="K21" s="10">
        <v>58.2</v>
      </c>
      <c r="L21" s="10">
        <v>76.32</v>
      </c>
      <c r="M21" s="10">
        <v>67.26</v>
      </c>
      <c r="N21" s="11" t="s">
        <v>25</v>
      </c>
      <c r="O21" s="13">
        <v>1</v>
      </c>
      <c r="P21" s="5"/>
    </row>
    <row r="22" spans="1:16" s="1" customFormat="1" ht="27" customHeight="1">
      <c r="A22" s="5">
        <v>20</v>
      </c>
      <c r="B22" s="6" t="s">
        <v>94</v>
      </c>
      <c r="C22" s="6" t="s">
        <v>35</v>
      </c>
      <c r="D22" s="6" t="s">
        <v>42</v>
      </c>
      <c r="E22" s="6" t="s">
        <v>95</v>
      </c>
      <c r="F22" s="6" t="s">
        <v>51</v>
      </c>
      <c r="G22" s="6">
        <v>2023131</v>
      </c>
      <c r="H22" s="6" t="s">
        <v>45</v>
      </c>
      <c r="I22" s="6" t="s">
        <v>46</v>
      </c>
      <c r="J22" s="6" t="s">
        <v>47</v>
      </c>
      <c r="K22" s="10"/>
      <c r="L22" s="10" t="s">
        <v>96</v>
      </c>
      <c r="M22" s="10" t="s">
        <v>96</v>
      </c>
      <c r="N22" s="11" t="s">
        <v>25</v>
      </c>
      <c r="O22" s="13">
        <v>1</v>
      </c>
      <c r="P22" s="9" t="s">
        <v>48</v>
      </c>
    </row>
    <row r="23" spans="1:16" s="1" customFormat="1" ht="27" customHeight="1">
      <c r="A23" s="5">
        <v>21</v>
      </c>
      <c r="B23" s="6" t="s">
        <v>97</v>
      </c>
      <c r="C23" s="6" t="s">
        <v>18</v>
      </c>
      <c r="D23" s="6" t="s">
        <v>42</v>
      </c>
      <c r="E23" s="6" t="s">
        <v>95</v>
      </c>
      <c r="F23" s="6" t="s">
        <v>51</v>
      </c>
      <c r="G23" s="6">
        <v>2023131</v>
      </c>
      <c r="H23" s="6" t="s">
        <v>45</v>
      </c>
      <c r="I23" s="6" t="s">
        <v>98</v>
      </c>
      <c r="J23" s="6" t="s">
        <v>47</v>
      </c>
      <c r="K23" s="10"/>
      <c r="L23" s="10" t="s">
        <v>99</v>
      </c>
      <c r="M23" s="10" t="s">
        <v>99</v>
      </c>
      <c r="N23" s="11" t="s">
        <v>25</v>
      </c>
      <c r="O23" s="13">
        <v>1</v>
      </c>
      <c r="P23" s="9" t="s">
        <v>48</v>
      </c>
    </row>
    <row r="24" spans="1:16" s="1" customFormat="1" ht="27" customHeight="1">
      <c r="A24" s="5">
        <v>22</v>
      </c>
      <c r="B24" s="6" t="s">
        <v>100</v>
      </c>
      <c r="C24" s="6" t="s">
        <v>35</v>
      </c>
      <c r="D24" s="6" t="s">
        <v>42</v>
      </c>
      <c r="E24" s="6" t="s">
        <v>101</v>
      </c>
      <c r="F24" s="6" t="s">
        <v>44</v>
      </c>
      <c r="G24" s="6">
        <v>2023135</v>
      </c>
      <c r="H24" s="6" t="s">
        <v>45</v>
      </c>
      <c r="I24" s="6" t="s">
        <v>102</v>
      </c>
      <c r="J24" s="6" t="s">
        <v>47</v>
      </c>
      <c r="K24" s="10"/>
      <c r="L24" s="10" t="s">
        <v>103</v>
      </c>
      <c r="M24" s="10" t="s">
        <v>103</v>
      </c>
      <c r="N24" s="11" t="s">
        <v>25</v>
      </c>
      <c r="O24" s="13">
        <v>1</v>
      </c>
      <c r="P24" s="9" t="s">
        <v>48</v>
      </c>
    </row>
    <row r="25" spans="1:16" s="1" customFormat="1" ht="27" customHeight="1">
      <c r="A25" s="5">
        <v>23</v>
      </c>
      <c r="B25" s="6" t="s">
        <v>104</v>
      </c>
      <c r="C25" s="6" t="s">
        <v>18</v>
      </c>
      <c r="D25" s="7">
        <v>20230010213</v>
      </c>
      <c r="E25" s="6" t="s">
        <v>105</v>
      </c>
      <c r="F25" s="6" t="s">
        <v>27</v>
      </c>
      <c r="G25" s="6">
        <v>2023138</v>
      </c>
      <c r="H25" s="6" t="s">
        <v>45</v>
      </c>
      <c r="I25" s="6" t="s">
        <v>46</v>
      </c>
      <c r="J25" s="6" t="s">
        <v>84</v>
      </c>
      <c r="K25" s="10">
        <v>60.2</v>
      </c>
      <c r="L25" s="10">
        <v>69.68</v>
      </c>
      <c r="M25" s="10">
        <v>64.94</v>
      </c>
      <c r="N25" s="11" t="s">
        <v>25</v>
      </c>
      <c r="O25" s="13">
        <v>1</v>
      </c>
      <c r="P25" s="5"/>
    </row>
    <row r="26" spans="1:16" s="1" customFormat="1" ht="27" customHeight="1">
      <c r="A26" s="5">
        <v>24</v>
      </c>
      <c r="B26" s="6" t="s">
        <v>106</v>
      </c>
      <c r="C26" s="6" t="s">
        <v>35</v>
      </c>
      <c r="D26" s="9" t="s">
        <v>42</v>
      </c>
      <c r="E26" s="6" t="s">
        <v>105</v>
      </c>
      <c r="F26" s="6" t="s">
        <v>107</v>
      </c>
      <c r="G26" s="6">
        <v>2023139</v>
      </c>
      <c r="H26" s="6" t="s">
        <v>45</v>
      </c>
      <c r="I26" s="6" t="s">
        <v>46</v>
      </c>
      <c r="J26" s="6" t="s">
        <v>47</v>
      </c>
      <c r="K26" s="10"/>
      <c r="L26" s="10">
        <v>66.78</v>
      </c>
      <c r="M26" s="10">
        <v>66.78</v>
      </c>
      <c r="N26" s="11" t="s">
        <v>25</v>
      </c>
      <c r="O26" s="13">
        <v>1</v>
      </c>
      <c r="P26" s="9" t="s">
        <v>48</v>
      </c>
    </row>
    <row r="27" spans="1:16" s="1" customFormat="1" ht="27" customHeight="1">
      <c r="A27" s="5">
        <v>25</v>
      </c>
      <c r="B27" s="6" t="s">
        <v>108</v>
      </c>
      <c r="C27" s="6" t="s">
        <v>18</v>
      </c>
      <c r="D27" s="7">
        <v>20230000202</v>
      </c>
      <c r="E27" s="6" t="s">
        <v>109</v>
      </c>
      <c r="F27" s="6" t="s">
        <v>110</v>
      </c>
      <c r="G27" s="6">
        <v>2023054</v>
      </c>
      <c r="H27" s="6" t="s">
        <v>21</v>
      </c>
      <c r="I27" s="6" t="s">
        <v>111</v>
      </c>
      <c r="J27" s="6" t="s">
        <v>112</v>
      </c>
      <c r="K27" s="10">
        <v>50.87</v>
      </c>
      <c r="L27" s="14" t="s">
        <v>113</v>
      </c>
      <c r="M27" s="15">
        <f aca="true" t="shared" si="0" ref="M27:M36">(K27+L27)/2</f>
        <v>68.185</v>
      </c>
      <c r="N27" s="9" t="s">
        <v>32</v>
      </c>
      <c r="O27" s="13">
        <v>1</v>
      </c>
      <c r="P27" s="5"/>
    </row>
    <row r="28" spans="1:16" s="1" customFormat="1" ht="27" customHeight="1">
      <c r="A28" s="5">
        <v>26</v>
      </c>
      <c r="B28" s="6" t="s">
        <v>114</v>
      </c>
      <c r="C28" s="6" t="s">
        <v>35</v>
      </c>
      <c r="D28" s="7">
        <v>20230000223</v>
      </c>
      <c r="E28" s="6" t="s">
        <v>19</v>
      </c>
      <c r="F28" s="6" t="s">
        <v>115</v>
      </c>
      <c r="G28" s="6">
        <v>2023061</v>
      </c>
      <c r="H28" s="6" t="s">
        <v>21</v>
      </c>
      <c r="I28" s="6" t="s">
        <v>116</v>
      </c>
      <c r="J28" s="6" t="s">
        <v>89</v>
      </c>
      <c r="K28" s="10">
        <v>52.01</v>
      </c>
      <c r="L28" s="14" t="s">
        <v>117</v>
      </c>
      <c r="M28" s="15">
        <f t="shared" si="0"/>
        <v>65.66499999999999</v>
      </c>
      <c r="N28" s="9" t="s">
        <v>32</v>
      </c>
      <c r="O28" s="13">
        <v>1</v>
      </c>
      <c r="P28" s="5"/>
    </row>
    <row r="29" spans="1:16" s="1" customFormat="1" ht="27" customHeight="1">
      <c r="A29" s="5">
        <v>27</v>
      </c>
      <c r="B29" s="6" t="s">
        <v>118</v>
      </c>
      <c r="C29" s="6" t="s">
        <v>18</v>
      </c>
      <c r="D29" s="7">
        <v>20230000302</v>
      </c>
      <c r="E29" s="6" t="s">
        <v>19</v>
      </c>
      <c r="F29" s="8" t="s">
        <v>27</v>
      </c>
      <c r="G29" s="6">
        <v>2023070</v>
      </c>
      <c r="H29" s="6" t="s">
        <v>21</v>
      </c>
      <c r="I29" s="6" t="s">
        <v>32</v>
      </c>
      <c r="J29" s="6" t="s">
        <v>29</v>
      </c>
      <c r="K29" s="10">
        <v>78.55</v>
      </c>
      <c r="L29" s="10">
        <v>82.7</v>
      </c>
      <c r="M29" s="15">
        <f t="shared" si="0"/>
        <v>80.625</v>
      </c>
      <c r="N29" s="9" t="s">
        <v>32</v>
      </c>
      <c r="O29" s="13">
        <v>1</v>
      </c>
      <c r="P29" s="5"/>
    </row>
    <row r="30" spans="1:16" s="1" customFormat="1" ht="27" customHeight="1">
      <c r="A30" s="5">
        <v>28</v>
      </c>
      <c r="B30" s="6" t="s">
        <v>119</v>
      </c>
      <c r="C30" s="6" t="s">
        <v>18</v>
      </c>
      <c r="D30" s="7">
        <v>20230000308</v>
      </c>
      <c r="E30" s="6" t="s">
        <v>19</v>
      </c>
      <c r="F30" s="8" t="s">
        <v>27</v>
      </c>
      <c r="G30" s="6">
        <v>2023070</v>
      </c>
      <c r="H30" s="6" t="s">
        <v>21</v>
      </c>
      <c r="I30" s="6" t="s">
        <v>32</v>
      </c>
      <c r="J30" s="6" t="s">
        <v>29</v>
      </c>
      <c r="K30" s="10">
        <v>75.51</v>
      </c>
      <c r="L30" s="10">
        <v>83.3</v>
      </c>
      <c r="M30" s="15">
        <f t="shared" si="0"/>
        <v>79.405</v>
      </c>
      <c r="N30" s="9" t="s">
        <v>32</v>
      </c>
      <c r="O30" s="13">
        <v>2</v>
      </c>
      <c r="P30" s="5"/>
    </row>
    <row r="31" spans="1:16" s="1" customFormat="1" ht="27" customHeight="1">
      <c r="A31" s="5">
        <v>29</v>
      </c>
      <c r="B31" s="6" t="s">
        <v>120</v>
      </c>
      <c r="C31" s="6" t="s">
        <v>18</v>
      </c>
      <c r="D31" s="7">
        <v>20230000320</v>
      </c>
      <c r="E31" s="6" t="s">
        <v>19</v>
      </c>
      <c r="F31" s="8" t="s">
        <v>121</v>
      </c>
      <c r="G31" s="6">
        <v>2023075</v>
      </c>
      <c r="H31" s="6" t="s">
        <v>21</v>
      </c>
      <c r="I31" s="6" t="s">
        <v>28</v>
      </c>
      <c r="J31" s="6" t="s">
        <v>47</v>
      </c>
      <c r="K31" s="10">
        <v>79.74</v>
      </c>
      <c r="L31" s="6">
        <v>78.56</v>
      </c>
      <c r="M31" s="15">
        <f t="shared" si="0"/>
        <v>79.15</v>
      </c>
      <c r="N31" s="9" t="s">
        <v>32</v>
      </c>
      <c r="O31" s="13">
        <v>1</v>
      </c>
      <c r="P31" s="5"/>
    </row>
    <row r="32" spans="1:16" s="1" customFormat="1" ht="27" customHeight="1">
      <c r="A32" s="5">
        <v>30</v>
      </c>
      <c r="B32" s="6" t="s">
        <v>122</v>
      </c>
      <c r="C32" s="6" t="s">
        <v>35</v>
      </c>
      <c r="D32" s="7">
        <v>20230000134</v>
      </c>
      <c r="E32" s="6" t="s">
        <v>19</v>
      </c>
      <c r="F32" s="6" t="s">
        <v>67</v>
      </c>
      <c r="G32" s="6">
        <v>2023077</v>
      </c>
      <c r="H32" s="6" t="s">
        <v>21</v>
      </c>
      <c r="I32" s="6" t="s">
        <v>28</v>
      </c>
      <c r="J32" s="6" t="s">
        <v>69</v>
      </c>
      <c r="K32" s="10">
        <v>76.07</v>
      </c>
      <c r="L32" s="14" t="s">
        <v>123</v>
      </c>
      <c r="M32" s="15">
        <f t="shared" si="0"/>
        <v>78.095</v>
      </c>
      <c r="N32" s="9" t="s">
        <v>32</v>
      </c>
      <c r="O32" s="13">
        <v>1</v>
      </c>
      <c r="P32" s="5"/>
    </row>
    <row r="33" spans="1:16" s="1" customFormat="1" ht="27" customHeight="1">
      <c r="A33" s="5">
        <v>31</v>
      </c>
      <c r="B33" s="6" t="s">
        <v>124</v>
      </c>
      <c r="C33" s="6" t="s">
        <v>18</v>
      </c>
      <c r="D33" s="7">
        <v>20230000130</v>
      </c>
      <c r="E33" s="6" t="s">
        <v>19</v>
      </c>
      <c r="F33" s="6" t="s">
        <v>67</v>
      </c>
      <c r="G33" s="6">
        <v>2023077</v>
      </c>
      <c r="H33" s="6" t="s">
        <v>21</v>
      </c>
      <c r="I33" s="6" t="s">
        <v>125</v>
      </c>
      <c r="J33" s="6" t="s">
        <v>69</v>
      </c>
      <c r="K33" s="10">
        <v>70.42</v>
      </c>
      <c r="L33" s="14" t="s">
        <v>126</v>
      </c>
      <c r="M33" s="15">
        <f t="shared" si="0"/>
        <v>74.23</v>
      </c>
      <c r="N33" s="9" t="s">
        <v>32</v>
      </c>
      <c r="O33" s="13">
        <v>2</v>
      </c>
      <c r="P33" s="5"/>
    </row>
    <row r="34" spans="1:16" s="1" customFormat="1" ht="27" customHeight="1">
      <c r="A34" s="5">
        <v>32</v>
      </c>
      <c r="B34" s="6" t="s">
        <v>127</v>
      </c>
      <c r="C34" s="6" t="s">
        <v>35</v>
      </c>
      <c r="D34" s="7">
        <v>20230000125</v>
      </c>
      <c r="E34" s="6" t="s">
        <v>19</v>
      </c>
      <c r="F34" s="6" t="s">
        <v>67</v>
      </c>
      <c r="G34" s="6">
        <v>2023077</v>
      </c>
      <c r="H34" s="6" t="s">
        <v>21</v>
      </c>
      <c r="I34" s="6" t="s">
        <v>128</v>
      </c>
      <c r="J34" s="6" t="s">
        <v>69</v>
      </c>
      <c r="K34" s="10">
        <v>60.27</v>
      </c>
      <c r="L34" s="14" t="s">
        <v>129</v>
      </c>
      <c r="M34" s="15">
        <f t="shared" si="0"/>
        <v>68.255</v>
      </c>
      <c r="N34" s="9" t="s">
        <v>32</v>
      </c>
      <c r="O34" s="13">
        <v>3</v>
      </c>
      <c r="P34" s="5"/>
    </row>
    <row r="35" spans="1:16" s="1" customFormat="1" ht="27" customHeight="1">
      <c r="A35" s="5">
        <v>33</v>
      </c>
      <c r="B35" s="6" t="s">
        <v>130</v>
      </c>
      <c r="C35" s="6" t="s">
        <v>35</v>
      </c>
      <c r="D35" s="7">
        <v>20230000219</v>
      </c>
      <c r="E35" s="6" t="s">
        <v>19</v>
      </c>
      <c r="F35" s="6" t="s">
        <v>131</v>
      </c>
      <c r="G35" s="6">
        <v>2023078</v>
      </c>
      <c r="H35" s="6" t="s">
        <v>21</v>
      </c>
      <c r="I35" s="6" t="s">
        <v>132</v>
      </c>
      <c r="J35" s="6" t="s">
        <v>89</v>
      </c>
      <c r="K35" s="10">
        <v>53.06</v>
      </c>
      <c r="L35" s="14" t="s">
        <v>133</v>
      </c>
      <c r="M35" s="15">
        <f t="shared" si="0"/>
        <v>65.03</v>
      </c>
      <c r="N35" s="9" t="s">
        <v>32</v>
      </c>
      <c r="O35" s="13">
        <v>1</v>
      </c>
      <c r="P35" s="5"/>
    </row>
    <row r="36" spans="1:16" s="1" customFormat="1" ht="27" customHeight="1">
      <c r="A36" s="5">
        <v>34</v>
      </c>
      <c r="B36" s="6" t="s">
        <v>134</v>
      </c>
      <c r="C36" s="6" t="s">
        <v>18</v>
      </c>
      <c r="D36" s="7">
        <v>20230000133</v>
      </c>
      <c r="E36" s="6" t="s">
        <v>135</v>
      </c>
      <c r="F36" s="6" t="s">
        <v>67</v>
      </c>
      <c r="G36" s="6">
        <v>2023087</v>
      </c>
      <c r="H36" s="6" t="s">
        <v>21</v>
      </c>
      <c r="I36" s="6" t="s">
        <v>125</v>
      </c>
      <c r="J36" s="6" t="s">
        <v>69</v>
      </c>
      <c r="K36" s="10">
        <v>57.87</v>
      </c>
      <c r="L36" s="14" t="s">
        <v>136</v>
      </c>
      <c r="M36" s="15">
        <f t="shared" si="0"/>
        <v>69.645</v>
      </c>
      <c r="N36" s="9" t="s">
        <v>32</v>
      </c>
      <c r="O36" s="13">
        <v>1</v>
      </c>
      <c r="P36" s="5"/>
    </row>
    <row r="37" spans="1:16" s="1" customFormat="1" ht="27" customHeight="1">
      <c r="A37" s="5">
        <v>35</v>
      </c>
      <c r="B37" s="6" t="s">
        <v>137</v>
      </c>
      <c r="C37" s="6" t="s">
        <v>35</v>
      </c>
      <c r="D37" s="10" t="s">
        <v>42</v>
      </c>
      <c r="E37" s="6" t="s">
        <v>53</v>
      </c>
      <c r="F37" s="6" t="s">
        <v>54</v>
      </c>
      <c r="G37" s="6">
        <v>2023093</v>
      </c>
      <c r="H37" s="6" t="s">
        <v>45</v>
      </c>
      <c r="I37" s="6" t="s">
        <v>138</v>
      </c>
      <c r="J37" s="6" t="s">
        <v>89</v>
      </c>
      <c r="K37" s="10"/>
      <c r="L37" s="6">
        <v>82.38</v>
      </c>
      <c r="M37" s="6">
        <v>82.38</v>
      </c>
      <c r="N37" s="9" t="s">
        <v>32</v>
      </c>
      <c r="O37" s="13">
        <v>1</v>
      </c>
      <c r="P37" s="9" t="s">
        <v>48</v>
      </c>
    </row>
    <row r="38" spans="1:16" s="1" customFormat="1" ht="27" customHeight="1">
      <c r="A38" s="5">
        <v>36</v>
      </c>
      <c r="B38" s="6" t="s">
        <v>139</v>
      </c>
      <c r="C38" s="6" t="s">
        <v>18</v>
      </c>
      <c r="D38" s="10" t="s">
        <v>42</v>
      </c>
      <c r="E38" s="6" t="s">
        <v>53</v>
      </c>
      <c r="F38" s="6" t="s">
        <v>56</v>
      </c>
      <c r="G38" s="6">
        <v>2023096</v>
      </c>
      <c r="H38" s="6" t="s">
        <v>45</v>
      </c>
      <c r="I38" s="6" t="s">
        <v>140</v>
      </c>
      <c r="J38" s="6" t="s">
        <v>40</v>
      </c>
      <c r="K38" s="10"/>
      <c r="L38" s="6">
        <v>74.32</v>
      </c>
      <c r="M38" s="6">
        <v>74.32</v>
      </c>
      <c r="N38" s="9" t="s">
        <v>32</v>
      </c>
      <c r="O38" s="13">
        <v>1</v>
      </c>
      <c r="P38" s="9" t="s">
        <v>48</v>
      </c>
    </row>
    <row r="39" spans="1:16" s="1" customFormat="1" ht="27" customHeight="1">
      <c r="A39" s="5">
        <v>37</v>
      </c>
      <c r="B39" s="6" t="s">
        <v>141</v>
      </c>
      <c r="C39" s="6" t="s">
        <v>18</v>
      </c>
      <c r="D39" s="10" t="s">
        <v>42</v>
      </c>
      <c r="E39" s="6" t="s">
        <v>66</v>
      </c>
      <c r="F39" s="6" t="s">
        <v>51</v>
      </c>
      <c r="G39" s="6">
        <v>2023102</v>
      </c>
      <c r="H39" s="6" t="s">
        <v>45</v>
      </c>
      <c r="I39" s="6" t="s">
        <v>88</v>
      </c>
      <c r="J39" s="6" t="s">
        <v>89</v>
      </c>
      <c r="K39" s="10"/>
      <c r="L39" s="6">
        <v>78.88</v>
      </c>
      <c r="M39" s="6">
        <v>78.88</v>
      </c>
      <c r="N39" s="9" t="s">
        <v>32</v>
      </c>
      <c r="O39" s="13">
        <v>1</v>
      </c>
      <c r="P39" s="9" t="s">
        <v>48</v>
      </c>
    </row>
    <row r="40" spans="1:16" s="1" customFormat="1" ht="27" customHeight="1">
      <c r="A40" s="5">
        <v>38</v>
      </c>
      <c r="B40" s="6" t="s">
        <v>142</v>
      </c>
      <c r="C40" s="6" t="s">
        <v>35</v>
      </c>
      <c r="D40" s="10" t="s">
        <v>42</v>
      </c>
      <c r="E40" s="6" t="s">
        <v>71</v>
      </c>
      <c r="F40" s="6" t="s">
        <v>143</v>
      </c>
      <c r="G40" s="6">
        <v>2023104</v>
      </c>
      <c r="H40" s="6" t="s">
        <v>45</v>
      </c>
      <c r="I40" s="6" t="s">
        <v>88</v>
      </c>
      <c r="J40" s="6" t="s">
        <v>144</v>
      </c>
      <c r="K40" s="10"/>
      <c r="L40" s="6">
        <v>75.62</v>
      </c>
      <c r="M40" s="6">
        <v>75.62</v>
      </c>
      <c r="N40" s="9" t="s">
        <v>32</v>
      </c>
      <c r="O40" s="13">
        <v>1</v>
      </c>
      <c r="P40" s="9" t="s">
        <v>48</v>
      </c>
    </row>
    <row r="41" spans="1:16" s="1" customFormat="1" ht="27" customHeight="1">
      <c r="A41" s="5">
        <v>39</v>
      </c>
      <c r="B41" s="6" t="s">
        <v>145</v>
      </c>
      <c r="C41" s="6" t="s">
        <v>18</v>
      </c>
      <c r="D41" s="10" t="s">
        <v>42</v>
      </c>
      <c r="E41" s="6" t="s">
        <v>71</v>
      </c>
      <c r="F41" s="6" t="s">
        <v>146</v>
      </c>
      <c r="G41" s="6">
        <v>2023105</v>
      </c>
      <c r="H41" s="6" t="s">
        <v>45</v>
      </c>
      <c r="I41" s="6" t="s">
        <v>138</v>
      </c>
      <c r="J41" s="6" t="s">
        <v>89</v>
      </c>
      <c r="K41" s="10"/>
      <c r="L41" s="6">
        <v>80.82</v>
      </c>
      <c r="M41" s="6">
        <v>80.82</v>
      </c>
      <c r="N41" s="9" t="s">
        <v>32</v>
      </c>
      <c r="O41" s="13">
        <v>1</v>
      </c>
      <c r="P41" s="9" t="s">
        <v>48</v>
      </c>
    </row>
    <row r="42" spans="1:16" s="1" customFormat="1" ht="27" customHeight="1">
      <c r="A42" s="5">
        <v>40</v>
      </c>
      <c r="B42" s="6" t="s">
        <v>147</v>
      </c>
      <c r="C42" s="6" t="s">
        <v>18</v>
      </c>
      <c r="D42" s="7">
        <v>20230000228</v>
      </c>
      <c r="E42" s="6" t="s">
        <v>71</v>
      </c>
      <c r="F42" s="6" t="s">
        <v>59</v>
      </c>
      <c r="G42" s="6">
        <v>2023106</v>
      </c>
      <c r="H42" s="6" t="s">
        <v>45</v>
      </c>
      <c r="I42" s="6" t="s">
        <v>46</v>
      </c>
      <c r="J42" s="6" t="s">
        <v>61</v>
      </c>
      <c r="K42" s="10">
        <v>52.32</v>
      </c>
      <c r="L42" s="14" t="s">
        <v>148</v>
      </c>
      <c r="M42" s="15">
        <f aca="true" t="shared" si="1" ref="M42:M47">(K42+L42)/2</f>
        <v>64.79</v>
      </c>
      <c r="N42" s="9" t="s">
        <v>32</v>
      </c>
      <c r="O42" s="13">
        <v>1</v>
      </c>
      <c r="P42" s="5"/>
    </row>
    <row r="43" spans="1:16" s="1" customFormat="1" ht="27" customHeight="1">
      <c r="A43" s="5">
        <v>41</v>
      </c>
      <c r="B43" s="6" t="s">
        <v>149</v>
      </c>
      <c r="C43" s="6" t="s">
        <v>18</v>
      </c>
      <c r="D43" s="10" t="s">
        <v>42</v>
      </c>
      <c r="E43" s="6" t="s">
        <v>79</v>
      </c>
      <c r="F43" s="6" t="s">
        <v>59</v>
      </c>
      <c r="G43" s="6">
        <v>2023112</v>
      </c>
      <c r="H43" s="6" t="s">
        <v>45</v>
      </c>
      <c r="I43" s="6" t="s">
        <v>46</v>
      </c>
      <c r="J43" s="6" t="s">
        <v>61</v>
      </c>
      <c r="K43" s="10"/>
      <c r="L43" s="6">
        <v>76.98</v>
      </c>
      <c r="M43" s="6">
        <v>76.98</v>
      </c>
      <c r="N43" s="9" t="s">
        <v>32</v>
      </c>
      <c r="O43" s="13">
        <v>1</v>
      </c>
      <c r="P43" s="9" t="s">
        <v>48</v>
      </c>
    </row>
    <row r="44" spans="1:16" s="1" customFormat="1" ht="27" customHeight="1">
      <c r="A44" s="5">
        <v>42</v>
      </c>
      <c r="B44" s="6" t="s">
        <v>150</v>
      </c>
      <c r="C44" s="6" t="s">
        <v>18</v>
      </c>
      <c r="D44" s="7">
        <v>20230000111</v>
      </c>
      <c r="E44" s="6" t="s">
        <v>79</v>
      </c>
      <c r="F44" s="6" t="s">
        <v>38</v>
      </c>
      <c r="G44" s="6">
        <v>2023115</v>
      </c>
      <c r="H44" s="6" t="s">
        <v>45</v>
      </c>
      <c r="I44" s="6" t="s">
        <v>151</v>
      </c>
      <c r="J44" s="6" t="s">
        <v>40</v>
      </c>
      <c r="K44" s="10">
        <v>59.21</v>
      </c>
      <c r="L44" s="14" t="s">
        <v>152</v>
      </c>
      <c r="M44" s="15">
        <f t="shared" si="1"/>
        <v>65.815</v>
      </c>
      <c r="N44" s="9" t="s">
        <v>32</v>
      </c>
      <c r="O44" s="13">
        <v>1</v>
      </c>
      <c r="P44" s="5"/>
    </row>
    <row r="45" spans="1:16" s="1" customFormat="1" ht="27" customHeight="1">
      <c r="A45" s="5">
        <v>43</v>
      </c>
      <c r="B45" s="6" t="s">
        <v>153</v>
      </c>
      <c r="C45" s="6" t="s">
        <v>35</v>
      </c>
      <c r="D45" s="10" t="s">
        <v>42</v>
      </c>
      <c r="E45" s="6" t="s">
        <v>86</v>
      </c>
      <c r="F45" s="6" t="s">
        <v>59</v>
      </c>
      <c r="G45" s="6">
        <v>2023118</v>
      </c>
      <c r="H45" s="6" t="s">
        <v>45</v>
      </c>
      <c r="I45" s="6" t="s">
        <v>46</v>
      </c>
      <c r="J45" s="6" t="s">
        <v>61</v>
      </c>
      <c r="K45" s="10"/>
      <c r="L45" s="10">
        <v>73.5</v>
      </c>
      <c r="M45" s="10">
        <v>73.5</v>
      </c>
      <c r="N45" s="9" t="s">
        <v>32</v>
      </c>
      <c r="O45" s="13">
        <v>1</v>
      </c>
      <c r="P45" s="9" t="s">
        <v>48</v>
      </c>
    </row>
    <row r="46" spans="1:16" s="1" customFormat="1" ht="27" customHeight="1">
      <c r="A46" s="5">
        <v>44</v>
      </c>
      <c r="B46" s="6" t="s">
        <v>154</v>
      </c>
      <c r="C46" s="6" t="s">
        <v>18</v>
      </c>
      <c r="D46" s="10" t="s">
        <v>42</v>
      </c>
      <c r="E46" s="6" t="s">
        <v>155</v>
      </c>
      <c r="F46" s="6" t="s">
        <v>67</v>
      </c>
      <c r="G46" s="6">
        <v>2023123</v>
      </c>
      <c r="H46" s="6" t="s">
        <v>45</v>
      </c>
      <c r="I46" s="6" t="s">
        <v>68</v>
      </c>
      <c r="J46" s="6" t="s">
        <v>69</v>
      </c>
      <c r="K46" s="10"/>
      <c r="L46" s="6">
        <v>79.76</v>
      </c>
      <c r="M46" s="6">
        <v>79.76</v>
      </c>
      <c r="N46" s="9" t="s">
        <v>32</v>
      </c>
      <c r="O46" s="13">
        <v>1</v>
      </c>
      <c r="P46" s="9" t="s">
        <v>48</v>
      </c>
    </row>
    <row r="47" spans="1:16" s="1" customFormat="1" ht="27" customHeight="1">
      <c r="A47" s="5">
        <v>45</v>
      </c>
      <c r="B47" s="6" t="s">
        <v>156</v>
      </c>
      <c r="C47" s="6" t="s">
        <v>18</v>
      </c>
      <c r="D47" s="7">
        <v>20230000113</v>
      </c>
      <c r="E47" s="6" t="s">
        <v>157</v>
      </c>
      <c r="F47" s="6" t="s">
        <v>56</v>
      </c>
      <c r="G47" s="6">
        <v>2023127</v>
      </c>
      <c r="H47" s="6" t="s">
        <v>21</v>
      </c>
      <c r="I47" s="6" t="s">
        <v>39</v>
      </c>
      <c r="J47" s="6" t="s">
        <v>40</v>
      </c>
      <c r="K47" s="10">
        <v>66.52</v>
      </c>
      <c r="L47" s="14" t="s">
        <v>158</v>
      </c>
      <c r="M47" s="15">
        <f t="shared" si="1"/>
        <v>71.22999999999999</v>
      </c>
      <c r="N47" s="9" t="s">
        <v>32</v>
      </c>
      <c r="O47" s="13">
        <v>1</v>
      </c>
      <c r="P47" s="5"/>
    </row>
    <row r="48" spans="1:16" s="1" customFormat="1" ht="27" customHeight="1">
      <c r="A48" s="5">
        <v>46</v>
      </c>
      <c r="B48" s="6" t="s">
        <v>159</v>
      </c>
      <c r="C48" s="6" t="s">
        <v>18</v>
      </c>
      <c r="D48" s="10" t="s">
        <v>42</v>
      </c>
      <c r="E48" s="6" t="s">
        <v>160</v>
      </c>
      <c r="F48" s="6" t="s">
        <v>161</v>
      </c>
      <c r="G48" s="6">
        <v>2023129</v>
      </c>
      <c r="H48" s="6" t="s">
        <v>45</v>
      </c>
      <c r="I48" s="6" t="s">
        <v>88</v>
      </c>
      <c r="J48" s="6" t="s">
        <v>89</v>
      </c>
      <c r="K48" s="10"/>
      <c r="L48" s="6">
        <v>78.38</v>
      </c>
      <c r="M48" s="6">
        <v>78.38</v>
      </c>
      <c r="N48" s="9" t="s">
        <v>32</v>
      </c>
      <c r="O48" s="13">
        <v>1</v>
      </c>
      <c r="P48" s="9" t="s">
        <v>48</v>
      </c>
    </row>
    <row r="49" spans="1:16" s="1" customFormat="1" ht="27" customHeight="1">
      <c r="A49" s="5">
        <v>47</v>
      </c>
      <c r="B49" s="6" t="s">
        <v>162</v>
      </c>
      <c r="C49" s="6" t="s">
        <v>35</v>
      </c>
      <c r="D49" s="10" t="s">
        <v>42</v>
      </c>
      <c r="E49" s="6" t="s">
        <v>101</v>
      </c>
      <c r="F49" s="6" t="s">
        <v>163</v>
      </c>
      <c r="G49" s="6">
        <v>2023133</v>
      </c>
      <c r="H49" s="6" t="s">
        <v>45</v>
      </c>
      <c r="I49" s="6" t="s">
        <v>140</v>
      </c>
      <c r="J49" s="6" t="s">
        <v>164</v>
      </c>
      <c r="K49" s="10"/>
      <c r="L49" s="6">
        <v>74.42</v>
      </c>
      <c r="M49" s="6">
        <v>74.42</v>
      </c>
      <c r="N49" s="9" t="s">
        <v>32</v>
      </c>
      <c r="O49" s="13">
        <v>1</v>
      </c>
      <c r="P49" s="9" t="s">
        <v>48</v>
      </c>
    </row>
    <row r="50" spans="1:16" s="1" customFormat="1" ht="27" customHeight="1">
      <c r="A50" s="5">
        <v>48</v>
      </c>
      <c r="B50" s="11" t="s">
        <v>165</v>
      </c>
      <c r="C50" s="11" t="s">
        <v>35</v>
      </c>
      <c r="D50" s="6">
        <v>20230000101</v>
      </c>
      <c r="E50" s="11" t="s">
        <v>109</v>
      </c>
      <c r="F50" s="6" t="s">
        <v>166</v>
      </c>
      <c r="G50" s="12">
        <v>2023053</v>
      </c>
      <c r="H50" s="11" t="s">
        <v>21</v>
      </c>
      <c r="I50" s="11" t="s">
        <v>28</v>
      </c>
      <c r="J50" s="11" t="s">
        <v>167</v>
      </c>
      <c r="K50" s="16">
        <v>65.41</v>
      </c>
      <c r="L50" s="14" t="s">
        <v>168</v>
      </c>
      <c r="M50" s="17">
        <f aca="true" t="shared" si="2" ref="M50:M56">(K50+L50)/2</f>
        <v>75.10499999999999</v>
      </c>
      <c r="N50" s="9" t="s">
        <v>169</v>
      </c>
      <c r="O50" s="13">
        <v>1</v>
      </c>
      <c r="P50" s="5"/>
    </row>
    <row r="51" spans="1:16" s="1" customFormat="1" ht="27" customHeight="1">
      <c r="A51" s="5">
        <v>49</v>
      </c>
      <c r="B51" s="11" t="s">
        <v>170</v>
      </c>
      <c r="C51" s="11" t="s">
        <v>18</v>
      </c>
      <c r="D51" s="6">
        <v>20230000114</v>
      </c>
      <c r="E51" s="11" t="s">
        <v>19</v>
      </c>
      <c r="F51" s="6" t="s">
        <v>171</v>
      </c>
      <c r="G51" s="12">
        <v>2023062</v>
      </c>
      <c r="H51" s="11" t="s">
        <v>21</v>
      </c>
      <c r="I51" s="11" t="s">
        <v>25</v>
      </c>
      <c r="J51" s="11" t="s">
        <v>61</v>
      </c>
      <c r="K51" s="16">
        <v>75.01</v>
      </c>
      <c r="L51" s="14">
        <v>89.4</v>
      </c>
      <c r="M51" s="17">
        <f t="shared" si="2"/>
        <v>82.20500000000001</v>
      </c>
      <c r="N51" s="9" t="s">
        <v>169</v>
      </c>
      <c r="O51" s="13">
        <v>1</v>
      </c>
      <c r="P51" s="5"/>
    </row>
    <row r="52" spans="1:16" s="1" customFormat="1" ht="27" customHeight="1">
      <c r="A52" s="5">
        <v>50</v>
      </c>
      <c r="B52" s="11" t="s">
        <v>172</v>
      </c>
      <c r="C52" s="11" t="s">
        <v>35</v>
      </c>
      <c r="D52" s="9" t="s">
        <v>42</v>
      </c>
      <c r="E52" s="11" t="s">
        <v>53</v>
      </c>
      <c r="F52" s="6" t="s">
        <v>67</v>
      </c>
      <c r="G52" s="12">
        <v>2023098</v>
      </c>
      <c r="H52" s="11" t="s">
        <v>21</v>
      </c>
      <c r="I52" s="11" t="s">
        <v>125</v>
      </c>
      <c r="J52" s="11" t="s">
        <v>69</v>
      </c>
      <c r="K52" s="10"/>
      <c r="L52" s="14" t="s">
        <v>173</v>
      </c>
      <c r="M52" s="14" t="s">
        <v>173</v>
      </c>
      <c r="N52" s="9" t="s">
        <v>169</v>
      </c>
      <c r="O52" s="13">
        <v>1</v>
      </c>
      <c r="P52" s="9" t="s">
        <v>48</v>
      </c>
    </row>
    <row r="53" spans="1:16" s="1" customFormat="1" ht="27" customHeight="1">
      <c r="A53" s="5">
        <v>51</v>
      </c>
      <c r="B53" s="11" t="s">
        <v>174</v>
      </c>
      <c r="C53" s="11" t="s">
        <v>18</v>
      </c>
      <c r="D53" s="9" t="s">
        <v>42</v>
      </c>
      <c r="E53" s="11" t="s">
        <v>175</v>
      </c>
      <c r="F53" s="6" t="s">
        <v>163</v>
      </c>
      <c r="G53" s="12">
        <v>2023125</v>
      </c>
      <c r="H53" s="11" t="s">
        <v>21</v>
      </c>
      <c r="I53" s="11" t="s">
        <v>39</v>
      </c>
      <c r="J53" s="11" t="s">
        <v>164</v>
      </c>
      <c r="K53" s="10"/>
      <c r="L53" s="14">
        <v>83.8</v>
      </c>
      <c r="M53" s="14">
        <v>83.8</v>
      </c>
      <c r="N53" s="9" t="s">
        <v>169</v>
      </c>
      <c r="O53" s="13">
        <v>1</v>
      </c>
      <c r="P53" s="9" t="s">
        <v>48</v>
      </c>
    </row>
    <row r="54" spans="1:16" s="1" customFormat="1" ht="27" customHeight="1">
      <c r="A54" s="5">
        <v>52</v>
      </c>
      <c r="B54" s="11" t="s">
        <v>176</v>
      </c>
      <c r="C54" s="11" t="s">
        <v>18</v>
      </c>
      <c r="D54" s="9" t="s">
        <v>42</v>
      </c>
      <c r="E54" s="11" t="s">
        <v>101</v>
      </c>
      <c r="F54" s="6" t="s">
        <v>177</v>
      </c>
      <c r="G54" s="12">
        <v>2023134</v>
      </c>
      <c r="H54" s="6" t="s">
        <v>45</v>
      </c>
      <c r="I54" s="11" t="s">
        <v>140</v>
      </c>
      <c r="J54" s="11" t="s">
        <v>40</v>
      </c>
      <c r="K54" s="10"/>
      <c r="L54" s="14">
        <v>79.2</v>
      </c>
      <c r="M54" s="14">
        <v>79.2</v>
      </c>
      <c r="N54" s="9" t="s">
        <v>169</v>
      </c>
      <c r="O54" s="13">
        <v>1</v>
      </c>
      <c r="P54" s="9" t="s">
        <v>48</v>
      </c>
    </row>
    <row r="55" spans="1:16" s="1" customFormat="1" ht="27" customHeight="1">
      <c r="A55" s="5">
        <v>53</v>
      </c>
      <c r="B55" s="11" t="s">
        <v>178</v>
      </c>
      <c r="C55" s="11" t="s">
        <v>35</v>
      </c>
      <c r="D55" s="12">
        <v>20230000103</v>
      </c>
      <c r="E55" s="11" t="s">
        <v>19</v>
      </c>
      <c r="F55" s="6" t="s">
        <v>179</v>
      </c>
      <c r="G55" s="12">
        <v>2023063</v>
      </c>
      <c r="H55" s="11" t="s">
        <v>21</v>
      </c>
      <c r="I55" s="11" t="s">
        <v>25</v>
      </c>
      <c r="J55" s="11" t="s">
        <v>61</v>
      </c>
      <c r="K55" s="12">
        <v>57.18</v>
      </c>
      <c r="L55" s="18">
        <v>87.85</v>
      </c>
      <c r="M55" s="18">
        <f t="shared" si="2"/>
        <v>72.515</v>
      </c>
      <c r="N55" s="9" t="s">
        <v>180</v>
      </c>
      <c r="O55" s="19">
        <v>1</v>
      </c>
      <c r="P55" s="5"/>
    </row>
    <row r="56" spans="1:16" s="1" customFormat="1" ht="27" customHeight="1">
      <c r="A56" s="5">
        <v>54</v>
      </c>
      <c r="B56" s="11" t="s">
        <v>181</v>
      </c>
      <c r="C56" s="11" t="s">
        <v>18</v>
      </c>
      <c r="D56" s="12">
        <v>20230000102</v>
      </c>
      <c r="E56" s="11" t="s">
        <v>19</v>
      </c>
      <c r="F56" s="6" t="s">
        <v>182</v>
      </c>
      <c r="G56" s="12">
        <v>2023065</v>
      </c>
      <c r="H56" s="11" t="s">
        <v>21</v>
      </c>
      <c r="I56" s="11" t="s">
        <v>180</v>
      </c>
      <c r="J56" s="11" t="s">
        <v>61</v>
      </c>
      <c r="K56" s="12">
        <v>60.87</v>
      </c>
      <c r="L56" s="20" t="s">
        <v>183</v>
      </c>
      <c r="M56" s="18">
        <f t="shared" si="2"/>
        <v>72.55499999999999</v>
      </c>
      <c r="N56" s="9" t="s">
        <v>180</v>
      </c>
      <c r="O56" s="19">
        <v>1</v>
      </c>
      <c r="P56" s="5"/>
    </row>
    <row r="57" spans="1:16" s="1" customFormat="1" ht="27" customHeight="1">
      <c r="A57" s="5">
        <v>55</v>
      </c>
      <c r="B57" s="11" t="s">
        <v>184</v>
      </c>
      <c r="C57" s="11" t="s">
        <v>18</v>
      </c>
      <c r="D57" s="9" t="s">
        <v>42</v>
      </c>
      <c r="E57" s="11" t="s">
        <v>101</v>
      </c>
      <c r="F57" s="6" t="s">
        <v>67</v>
      </c>
      <c r="G57" s="12">
        <v>2023136</v>
      </c>
      <c r="H57" s="6" t="s">
        <v>45</v>
      </c>
      <c r="I57" s="11" t="s">
        <v>185</v>
      </c>
      <c r="J57" s="11" t="s">
        <v>69</v>
      </c>
      <c r="K57" s="11"/>
      <c r="L57" s="18">
        <v>82.64</v>
      </c>
      <c r="M57" s="18">
        <v>82.64</v>
      </c>
      <c r="N57" s="9" t="s">
        <v>180</v>
      </c>
      <c r="O57" s="19">
        <v>1</v>
      </c>
      <c r="P57" s="9" t="s">
        <v>48</v>
      </c>
    </row>
  </sheetData>
  <sheetProtection/>
  <mergeCells count="1">
    <mergeCell ref="A1:P1"/>
  </mergeCells>
  <conditionalFormatting sqref="B27">
    <cfRule type="expression" priority="12" dxfId="0" stopIfTrue="1">
      <formula>AND(COUNTIF($B$27,B27)&gt;1,NOT(ISBLANK(B27)))</formula>
    </cfRule>
  </conditionalFormatting>
  <conditionalFormatting sqref="B28">
    <cfRule type="expression" priority="11" dxfId="0" stopIfTrue="1">
      <formula>AND(COUNTIF($B$28,B28)&gt;1,NOT(ISBLANK(B28)))</formula>
    </cfRule>
  </conditionalFormatting>
  <conditionalFormatting sqref="B31">
    <cfRule type="expression" priority="9" dxfId="0" stopIfTrue="1">
      <formula>AND(COUNTIF($B$31,B31)&gt;1,NOT(ISBLANK(B31)))</formula>
    </cfRule>
  </conditionalFormatting>
  <conditionalFormatting sqref="B32">
    <cfRule type="expression" priority="8" dxfId="0" stopIfTrue="1">
      <formula>AND(COUNTIF($B$32,B32)&gt;1,NOT(ISBLANK(B32)))</formula>
    </cfRule>
  </conditionalFormatting>
  <conditionalFormatting sqref="B33">
    <cfRule type="expression" priority="7" dxfId="0" stopIfTrue="1">
      <formula>AND(COUNTIF($B$33,B33)&gt;1,NOT(ISBLANK(B33)))</formula>
    </cfRule>
  </conditionalFormatting>
  <conditionalFormatting sqref="B34">
    <cfRule type="expression" priority="6" dxfId="0" stopIfTrue="1">
      <formula>AND(COUNTIF($B$34,B34)&gt;1,NOT(ISBLANK(B34)))</formula>
    </cfRule>
  </conditionalFormatting>
  <conditionalFormatting sqref="B35">
    <cfRule type="expression" priority="5" dxfId="0" stopIfTrue="1">
      <formula>AND(COUNTIF($B$35,B35)&gt;1,NOT(ISBLANK(B35)))</formula>
    </cfRule>
  </conditionalFormatting>
  <conditionalFormatting sqref="B49">
    <cfRule type="expression" priority="1" dxfId="0" stopIfTrue="1">
      <formula>AND(COUNTIF($B$49,B49)&gt;1,NOT(ISBLANK(B49)))</formula>
    </cfRule>
  </conditionalFormatting>
  <conditionalFormatting sqref="B29:B30">
    <cfRule type="expression" priority="10" dxfId="0" stopIfTrue="1">
      <formula>AND(COUNTIF($B$29:$B$30,B29)&gt;1,NOT(ISBLANK(B29)))</formula>
    </cfRule>
  </conditionalFormatting>
  <conditionalFormatting sqref="B36:B42">
    <cfRule type="expression" priority="4" dxfId="0" stopIfTrue="1">
      <formula>AND(COUNTIF($B$36:$B$42,B36)&gt;1,NOT(ISBLANK(B36)))</formula>
    </cfRule>
  </conditionalFormatting>
  <conditionalFormatting sqref="B43:B46">
    <cfRule type="expression" priority="3" dxfId="0" stopIfTrue="1">
      <formula>AND(COUNTIF($B$43:$B$46,B43)&gt;1,NOT(ISBLANK(B43)))</formula>
    </cfRule>
  </conditionalFormatting>
  <conditionalFormatting sqref="B47:B48">
    <cfRule type="expression" priority="2" dxfId="0" stopIfTrue="1">
      <formula>AND(COUNTIF($B$47:$B$48,B47)&gt;1,NOT(ISBLANK(B47)))</formula>
    </cfRule>
  </conditionalFormatting>
  <printOptions/>
  <pageMargins left="0.07847222222222222" right="0.07847222222222222" top="0.2361111111111111" bottom="0.2361111111111111" header="0.15694444444444444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2023-08-18T07:13:20Z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ACEDDE89D0134DE496C04D6B39FA85A3_12</vt:lpwstr>
  </property>
</Properties>
</file>