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名单" sheetId="3" r:id="rId1"/>
  </sheets>
  <definedNames>
    <definedName name="_xlnm._FilterDatabase" localSheetId="0" hidden="1">名单!$A$2:$H$40</definedName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<sst xmlns="http://schemas.openxmlformats.org/spreadsheetml/2006/main" count="112" uniqueCount="64">
  <si>
    <t>2022年齐河县县属国有企业（第四次）公开招聘工作人员
面试成绩及进入考察体检范围人员名单</t>
  </si>
  <si>
    <t>序号</t>
  </si>
  <si>
    <t>报考岗位</t>
  </si>
  <si>
    <t>准考证号</t>
  </si>
  <si>
    <t>笔试成绩</t>
  </si>
  <si>
    <t>面试成绩</t>
  </si>
  <si>
    <t>综合成绩</t>
  </si>
  <si>
    <r>
      <rPr>
        <b/>
        <sz val="11"/>
        <rFont val="宋体"/>
        <charset val="134"/>
        <scheme val="minor"/>
      </rPr>
      <t>是否进入考察、体检范围（</t>
    </r>
    <r>
      <rPr>
        <b/>
        <sz val="11"/>
        <rFont val="宋体"/>
        <charset val="134"/>
      </rPr>
      <t>√</t>
    </r>
    <r>
      <rPr>
        <b/>
        <sz val="11"/>
        <rFont val="宋体"/>
        <charset val="134"/>
        <scheme val="minor"/>
      </rPr>
      <t>）</t>
    </r>
  </si>
  <si>
    <t>备注</t>
  </si>
  <si>
    <t>工程师</t>
  </si>
  <si>
    <t>3714250101</t>
  </si>
  <si>
    <t>√</t>
  </si>
  <si>
    <t>3714250102</t>
  </si>
  <si>
    <t>3714250104</t>
  </si>
  <si>
    <t>环境报告编制、场地调查员</t>
  </si>
  <si>
    <t>3714250108</t>
  </si>
  <si>
    <t>3714250110</t>
  </si>
  <si>
    <t>3714250112</t>
  </si>
  <si>
    <t>建筑工程师</t>
  </si>
  <si>
    <t>3714250113</t>
  </si>
  <si>
    <t>食品检验员</t>
  </si>
  <si>
    <t>3714250115</t>
  </si>
  <si>
    <t>3714250118</t>
  </si>
  <si>
    <t>地基检测员B岗</t>
  </si>
  <si>
    <t>3714250119</t>
  </si>
  <si>
    <t>幕墙检测B岗</t>
  </si>
  <si>
    <t>3714250121</t>
  </si>
  <si>
    <t>3714250122</t>
  </si>
  <si>
    <t>未参加面试</t>
  </si>
  <si>
    <t>建造师</t>
  </si>
  <si>
    <t>3714250123</t>
  </si>
  <si>
    <t>注册环评工程师</t>
  </si>
  <si>
    <t>3714250127</t>
  </si>
  <si>
    <t>3714250129</t>
  </si>
  <si>
    <t>检测员</t>
  </si>
  <si>
    <t>3714250130</t>
  </si>
  <si>
    <t>技术负责人</t>
  </si>
  <si>
    <t>3714250131</t>
  </si>
  <si>
    <t>3714250133</t>
  </si>
  <si>
    <t>3714250137</t>
  </si>
  <si>
    <t>3714250138</t>
  </si>
  <si>
    <t>3714250139</t>
  </si>
  <si>
    <t>3714250146</t>
  </si>
  <si>
    <t>电商技术员</t>
  </si>
  <si>
    <t>3714250209</t>
  </si>
  <si>
    <t>3714250211</t>
  </si>
  <si>
    <t>电力工程师</t>
  </si>
  <si>
    <t>3714250220</t>
  </si>
  <si>
    <t>3714250232</t>
  </si>
  <si>
    <t>二级计量注册师</t>
  </si>
  <si>
    <t>3714250236</t>
  </si>
  <si>
    <t>3714250237</t>
  </si>
  <si>
    <t>3714250240</t>
  </si>
  <si>
    <t>3714250242</t>
  </si>
  <si>
    <t>3714250243</t>
  </si>
  <si>
    <t>3714250245</t>
  </si>
  <si>
    <t>3714250250</t>
  </si>
  <si>
    <t>钢结构检测员B岗</t>
  </si>
  <si>
    <t>3714250253</t>
  </si>
  <si>
    <t>3714250256</t>
  </si>
  <si>
    <t>育种农艺师</t>
  </si>
  <si>
    <t>3714250263</t>
  </si>
  <si>
    <t>3714250264</t>
  </si>
  <si>
    <t>3714250266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</si>
</sst>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zoomScale="85" zoomScaleNormal="85" workbookViewId="0">
      <pane ySplit="2" topLeftCell="A3" activePane="bottomLeft" state="frozen"/>
      <selection/>
      <selection pane="bottomLeft" activeCell="K7" sqref="K7"/>
    </sheetView>
  </sheetViews>
  <sheetFormatPr defaultColWidth="9" defaultRowHeight="25.05" customHeight="1" outlineLevelCol="7"/>
  <cols>
    <col min="1" max="1" width="4.46666666666667" style="3" customWidth="1"/>
    <col min="2" max="2" width="19.9916666666667" style="3" customWidth="1"/>
    <col min="3" max="3" width="13.5333333333333" style="4" customWidth="1"/>
    <col min="4" max="4" width="10.4" style="3" customWidth="1"/>
    <col min="5" max="5" width="10" style="3" customWidth="1"/>
    <col min="6" max="6" width="12.4666666666667" style="3" customWidth="1"/>
    <col min="7" max="7" width="15.0666666666667" style="3" customWidth="1"/>
    <col min="8" max="8" width="14.4" style="3" customWidth="1"/>
    <col min="9" max="16384" width="9" style="3"/>
  </cols>
  <sheetData>
    <row r="1" ht="66.4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41.25" customHeight="1" spans="1:8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6" t="s">
        <v>8</v>
      </c>
    </row>
    <row r="3" s="2" customFormat="1" ht="28.5" customHeight="1" spans="1:8">
      <c r="A3" s="9">
        <v>1</v>
      </c>
      <c r="B3" s="10" t="s">
        <v>9</v>
      </c>
      <c r="C3" s="11" t="s">
        <v>10</v>
      </c>
      <c r="D3" s="12">
        <v>68</v>
      </c>
      <c r="E3" s="12">
        <v>84.67</v>
      </c>
      <c r="F3" s="12">
        <f t="shared" ref="F3:F8" si="0">ROUND(D3*50%+E3*50%,2)</f>
        <v>76.34</v>
      </c>
      <c r="G3" s="9" t="s">
        <v>11</v>
      </c>
      <c r="H3" s="9"/>
    </row>
    <row r="4" s="2" customFormat="1" ht="28.5" customHeight="1" spans="1:8">
      <c r="A4" s="9">
        <v>2</v>
      </c>
      <c r="B4" s="9" t="s">
        <v>9</v>
      </c>
      <c r="C4" s="11" t="s">
        <v>12</v>
      </c>
      <c r="D4" s="12">
        <v>63</v>
      </c>
      <c r="E4" s="12">
        <v>77.33</v>
      </c>
      <c r="F4" s="12">
        <f t="shared" si="0"/>
        <v>70.17</v>
      </c>
      <c r="G4" s="9"/>
      <c r="H4" s="9"/>
    </row>
    <row r="5" s="2" customFormat="1" ht="28.5" customHeight="1" spans="1:8">
      <c r="A5" s="9">
        <v>3</v>
      </c>
      <c r="B5" s="9" t="s">
        <v>9</v>
      </c>
      <c r="C5" s="11" t="s">
        <v>13</v>
      </c>
      <c r="D5" s="12">
        <v>69</v>
      </c>
      <c r="E5" s="12">
        <v>79.33</v>
      </c>
      <c r="F5" s="12">
        <f t="shared" si="0"/>
        <v>74.17</v>
      </c>
      <c r="G5" s="9" t="s">
        <v>11</v>
      </c>
      <c r="H5" s="9"/>
    </row>
    <row r="6" s="2" customFormat="1" ht="28.5" customHeight="1" spans="1:8">
      <c r="A6" s="9">
        <v>4</v>
      </c>
      <c r="B6" s="10" t="s">
        <v>14</v>
      </c>
      <c r="C6" s="11" t="s">
        <v>15</v>
      </c>
      <c r="D6" s="12">
        <v>63</v>
      </c>
      <c r="E6" s="12">
        <v>86.67</v>
      </c>
      <c r="F6" s="12">
        <f t="shared" si="0"/>
        <v>74.84</v>
      </c>
      <c r="G6" s="9" t="s">
        <v>11</v>
      </c>
      <c r="H6" s="9"/>
    </row>
    <row r="7" s="2" customFormat="1" ht="28.5" customHeight="1" spans="1:8">
      <c r="A7" s="9">
        <v>5</v>
      </c>
      <c r="B7" s="10" t="s">
        <v>14</v>
      </c>
      <c r="C7" s="11" t="s">
        <v>16</v>
      </c>
      <c r="D7" s="12">
        <v>65</v>
      </c>
      <c r="E7" s="12">
        <v>74.33</v>
      </c>
      <c r="F7" s="12">
        <f t="shared" si="0"/>
        <v>69.67</v>
      </c>
      <c r="G7" s="9"/>
      <c r="H7" s="9"/>
    </row>
    <row r="8" s="2" customFormat="1" ht="28.5" customHeight="1" spans="1:8">
      <c r="A8" s="9">
        <v>6</v>
      </c>
      <c r="B8" s="10" t="s">
        <v>14</v>
      </c>
      <c r="C8" s="11" t="s">
        <v>17</v>
      </c>
      <c r="D8" s="12">
        <v>63</v>
      </c>
      <c r="E8" s="12">
        <v>78.33</v>
      </c>
      <c r="F8" s="12">
        <f t="shared" si="0"/>
        <v>70.67</v>
      </c>
      <c r="G8" s="9"/>
      <c r="H8" s="9"/>
    </row>
    <row r="9" s="2" customFormat="1" ht="28.5" customHeight="1" spans="1:8">
      <c r="A9" s="9">
        <v>7</v>
      </c>
      <c r="B9" s="10" t="s">
        <v>18</v>
      </c>
      <c r="C9" s="11" t="s">
        <v>19</v>
      </c>
      <c r="D9" s="12">
        <v>70</v>
      </c>
      <c r="E9" s="12">
        <v>76</v>
      </c>
      <c r="F9" s="12">
        <f t="shared" ref="F9:F14" si="1">ROUND(D9*50%+E9*50%,2)</f>
        <v>73</v>
      </c>
      <c r="G9" s="9" t="s">
        <v>11</v>
      </c>
      <c r="H9" s="9"/>
    </row>
    <row r="10" s="2" customFormat="1" ht="28.5" customHeight="1" spans="1:8">
      <c r="A10" s="9">
        <v>8</v>
      </c>
      <c r="B10" s="10" t="s">
        <v>20</v>
      </c>
      <c r="C10" s="11" t="s">
        <v>21</v>
      </c>
      <c r="D10" s="12">
        <v>85</v>
      </c>
      <c r="E10" s="12">
        <v>86.67</v>
      </c>
      <c r="F10" s="12">
        <f t="shared" si="1"/>
        <v>85.84</v>
      </c>
      <c r="G10" s="9" t="s">
        <v>11</v>
      </c>
      <c r="H10" s="9"/>
    </row>
    <row r="11" s="2" customFormat="1" ht="28.5" customHeight="1" spans="1:8">
      <c r="A11" s="9">
        <v>9</v>
      </c>
      <c r="B11" s="10" t="s">
        <v>20</v>
      </c>
      <c r="C11" s="11" t="s">
        <v>22</v>
      </c>
      <c r="D11" s="12">
        <v>84</v>
      </c>
      <c r="E11" s="12">
        <v>79.33</v>
      </c>
      <c r="F11" s="12">
        <f t="shared" si="1"/>
        <v>81.67</v>
      </c>
      <c r="G11" s="9"/>
      <c r="H11" s="9"/>
    </row>
    <row r="12" s="2" customFormat="1" ht="28.5" customHeight="1" spans="1:8">
      <c r="A12" s="9">
        <v>10</v>
      </c>
      <c r="B12" s="10" t="s">
        <v>23</v>
      </c>
      <c r="C12" s="11" t="s">
        <v>24</v>
      </c>
      <c r="D12" s="12">
        <v>51</v>
      </c>
      <c r="E12" s="12">
        <v>79</v>
      </c>
      <c r="F12" s="12">
        <f t="shared" si="1"/>
        <v>65</v>
      </c>
      <c r="G12" s="9" t="s">
        <v>11</v>
      </c>
      <c r="H12" s="9"/>
    </row>
    <row r="13" s="2" customFormat="1" ht="28.5" customHeight="1" spans="1:8">
      <c r="A13" s="9">
        <v>11</v>
      </c>
      <c r="B13" s="9" t="s">
        <v>25</v>
      </c>
      <c r="C13" s="11" t="s">
        <v>26</v>
      </c>
      <c r="D13" s="12">
        <v>65</v>
      </c>
      <c r="E13" s="12">
        <v>69.67</v>
      </c>
      <c r="F13" s="12">
        <f t="shared" si="1"/>
        <v>67.34</v>
      </c>
      <c r="G13" s="9" t="s">
        <v>11</v>
      </c>
      <c r="H13" s="9"/>
    </row>
    <row r="14" s="2" customFormat="1" ht="28.5" customHeight="1" spans="1:8">
      <c r="A14" s="9">
        <v>12</v>
      </c>
      <c r="B14" s="9" t="s">
        <v>25</v>
      </c>
      <c r="C14" s="11" t="s">
        <v>27</v>
      </c>
      <c r="D14" s="12">
        <v>61</v>
      </c>
      <c r="E14" s="12">
        <v>0</v>
      </c>
      <c r="F14" s="12">
        <f t="shared" si="1"/>
        <v>30.5</v>
      </c>
      <c r="G14" s="9"/>
      <c r="H14" s="9" t="s">
        <v>28</v>
      </c>
    </row>
    <row r="15" s="2" customFormat="1" ht="28.5" customHeight="1" spans="1:8">
      <c r="A15" s="9">
        <v>13</v>
      </c>
      <c r="B15" s="10" t="s">
        <v>29</v>
      </c>
      <c r="C15" s="11" t="s">
        <v>30</v>
      </c>
      <c r="D15" s="12">
        <v>69</v>
      </c>
      <c r="E15" s="12">
        <v>70</v>
      </c>
      <c r="F15" s="12">
        <f t="shared" ref="F15:F40" si="2">ROUND(D15*50%+E15*50%,2)</f>
        <v>69.5</v>
      </c>
      <c r="G15" s="9" t="s">
        <v>11</v>
      </c>
      <c r="H15" s="9"/>
    </row>
    <row r="16" s="2" customFormat="1" ht="28.5" customHeight="1" spans="1:8">
      <c r="A16" s="9">
        <v>14</v>
      </c>
      <c r="B16" s="10" t="s">
        <v>31</v>
      </c>
      <c r="C16" s="11" t="s">
        <v>32</v>
      </c>
      <c r="D16" s="12">
        <v>39</v>
      </c>
      <c r="E16" s="12">
        <v>76</v>
      </c>
      <c r="F16" s="12">
        <f t="shared" si="2"/>
        <v>57.5</v>
      </c>
      <c r="G16" s="9" t="s">
        <v>11</v>
      </c>
      <c r="H16" s="9"/>
    </row>
    <row r="17" s="2" customFormat="1" ht="28.5" customHeight="1" spans="1:8">
      <c r="A17" s="9">
        <v>15</v>
      </c>
      <c r="B17" s="10" t="s">
        <v>31</v>
      </c>
      <c r="C17" s="11" t="s">
        <v>33</v>
      </c>
      <c r="D17" s="12">
        <v>65</v>
      </c>
      <c r="E17" s="12">
        <v>0</v>
      </c>
      <c r="F17" s="12">
        <f t="shared" si="2"/>
        <v>32.5</v>
      </c>
      <c r="G17" s="9"/>
      <c r="H17" s="9" t="s">
        <v>28</v>
      </c>
    </row>
    <row r="18" s="2" customFormat="1" ht="28.5" customHeight="1" spans="1:8">
      <c r="A18" s="9">
        <v>16</v>
      </c>
      <c r="B18" s="9" t="s">
        <v>34</v>
      </c>
      <c r="C18" s="11" t="s">
        <v>35</v>
      </c>
      <c r="D18" s="12">
        <v>47</v>
      </c>
      <c r="E18" s="12">
        <v>0</v>
      </c>
      <c r="F18" s="12">
        <f t="shared" si="2"/>
        <v>23.5</v>
      </c>
      <c r="G18" s="9"/>
      <c r="H18" s="9" t="s">
        <v>28</v>
      </c>
    </row>
    <row r="19" s="2" customFormat="1" ht="28.5" customHeight="1" spans="1:8">
      <c r="A19" s="9">
        <v>17</v>
      </c>
      <c r="B19" s="9" t="s">
        <v>36</v>
      </c>
      <c r="C19" s="11" t="s">
        <v>37</v>
      </c>
      <c r="D19" s="12">
        <v>60</v>
      </c>
      <c r="E19" s="12">
        <v>73.33</v>
      </c>
      <c r="F19" s="12">
        <f t="shared" si="2"/>
        <v>66.67</v>
      </c>
      <c r="G19" s="9"/>
      <c r="H19" s="9"/>
    </row>
    <row r="20" s="2" customFormat="1" ht="28.5" customHeight="1" spans="1:8">
      <c r="A20" s="9">
        <v>18</v>
      </c>
      <c r="B20" s="10" t="s">
        <v>36</v>
      </c>
      <c r="C20" s="11" t="s">
        <v>38</v>
      </c>
      <c r="D20" s="12">
        <v>64</v>
      </c>
      <c r="E20" s="12">
        <v>79</v>
      </c>
      <c r="F20" s="12">
        <f t="shared" si="2"/>
        <v>71.5</v>
      </c>
      <c r="G20" s="9" t="s">
        <v>11</v>
      </c>
      <c r="H20" s="9"/>
    </row>
    <row r="21" s="2" customFormat="1" ht="28.5" customHeight="1" spans="1:8">
      <c r="A21" s="9">
        <v>19</v>
      </c>
      <c r="B21" s="9" t="s">
        <v>34</v>
      </c>
      <c r="C21" s="11" t="s">
        <v>39</v>
      </c>
      <c r="D21" s="12">
        <v>62</v>
      </c>
      <c r="E21" s="12">
        <v>79.33</v>
      </c>
      <c r="F21" s="12">
        <f t="shared" si="2"/>
        <v>70.67</v>
      </c>
      <c r="G21" s="9" t="s">
        <v>11</v>
      </c>
      <c r="H21" s="9"/>
    </row>
    <row r="22" s="2" customFormat="1" ht="28.5" customHeight="1" spans="1:8">
      <c r="A22" s="9">
        <v>20</v>
      </c>
      <c r="B22" s="9" t="s">
        <v>34</v>
      </c>
      <c r="C22" s="11" t="s">
        <v>40</v>
      </c>
      <c r="D22" s="12">
        <v>66</v>
      </c>
      <c r="E22" s="12">
        <v>85</v>
      </c>
      <c r="F22" s="12">
        <f t="shared" si="2"/>
        <v>75.5</v>
      </c>
      <c r="G22" s="9" t="s">
        <v>11</v>
      </c>
      <c r="H22" s="9"/>
    </row>
    <row r="23" s="2" customFormat="1" ht="28.5" customHeight="1" spans="1:8">
      <c r="A23" s="9">
        <v>21</v>
      </c>
      <c r="B23" s="9" t="s">
        <v>34</v>
      </c>
      <c r="C23" s="11" t="s">
        <v>41</v>
      </c>
      <c r="D23" s="12">
        <v>68</v>
      </c>
      <c r="E23" s="12">
        <v>81</v>
      </c>
      <c r="F23" s="12">
        <f t="shared" si="2"/>
        <v>74.5</v>
      </c>
      <c r="G23" s="9" t="s">
        <v>11</v>
      </c>
      <c r="H23" s="9"/>
    </row>
    <row r="24" s="2" customFormat="1" ht="28.5" customHeight="1" spans="1:8">
      <c r="A24" s="9">
        <v>22</v>
      </c>
      <c r="B24" s="9" t="s">
        <v>9</v>
      </c>
      <c r="C24" s="11" t="s">
        <v>42</v>
      </c>
      <c r="D24" s="12">
        <v>65</v>
      </c>
      <c r="E24" s="12">
        <v>79</v>
      </c>
      <c r="F24" s="12">
        <f t="shared" si="2"/>
        <v>72</v>
      </c>
      <c r="G24" s="9"/>
      <c r="H24" s="9"/>
    </row>
    <row r="25" s="2" customFormat="1" ht="28.5" customHeight="1" spans="1:8">
      <c r="A25" s="9">
        <v>23</v>
      </c>
      <c r="B25" s="9" t="s">
        <v>43</v>
      </c>
      <c r="C25" s="11" t="s">
        <v>44</v>
      </c>
      <c r="D25" s="12">
        <v>66</v>
      </c>
      <c r="E25" s="12">
        <v>80.67</v>
      </c>
      <c r="F25" s="12">
        <f t="shared" si="2"/>
        <v>73.34</v>
      </c>
      <c r="G25" s="9" t="s">
        <v>11</v>
      </c>
      <c r="H25" s="9"/>
    </row>
    <row r="26" s="2" customFormat="1" ht="28.5" customHeight="1" spans="1:8">
      <c r="A26" s="9">
        <v>24</v>
      </c>
      <c r="B26" s="9" t="s">
        <v>43</v>
      </c>
      <c r="C26" s="11" t="s">
        <v>45</v>
      </c>
      <c r="D26" s="12">
        <v>64</v>
      </c>
      <c r="E26" s="12">
        <v>0</v>
      </c>
      <c r="F26" s="12">
        <f t="shared" si="2"/>
        <v>32</v>
      </c>
      <c r="G26" s="9"/>
      <c r="H26" s="9" t="s">
        <v>28</v>
      </c>
    </row>
    <row r="27" s="2" customFormat="1" ht="28.5" customHeight="1" spans="1:8">
      <c r="A27" s="9">
        <v>25</v>
      </c>
      <c r="B27" s="10" t="s">
        <v>46</v>
      </c>
      <c r="C27" s="11" t="s">
        <v>47</v>
      </c>
      <c r="D27" s="12">
        <v>69</v>
      </c>
      <c r="E27" s="12">
        <v>0</v>
      </c>
      <c r="F27" s="12">
        <f t="shared" si="2"/>
        <v>34.5</v>
      </c>
      <c r="G27" s="9"/>
      <c r="H27" s="9" t="s">
        <v>28</v>
      </c>
    </row>
    <row r="28" s="2" customFormat="1" ht="28.5" customHeight="1" spans="1:8">
      <c r="A28" s="9">
        <v>26</v>
      </c>
      <c r="B28" s="10" t="s">
        <v>46</v>
      </c>
      <c r="C28" s="11" t="s">
        <v>48</v>
      </c>
      <c r="D28" s="12">
        <v>66</v>
      </c>
      <c r="E28" s="12">
        <v>74</v>
      </c>
      <c r="F28" s="12">
        <f t="shared" si="2"/>
        <v>70</v>
      </c>
      <c r="G28" s="9"/>
      <c r="H28" s="9"/>
    </row>
    <row r="29" s="2" customFormat="1" ht="28.5" customHeight="1" spans="1:8">
      <c r="A29" s="9">
        <v>27</v>
      </c>
      <c r="B29" s="10" t="s">
        <v>49</v>
      </c>
      <c r="C29" s="11" t="s">
        <v>50</v>
      </c>
      <c r="D29" s="12">
        <v>62</v>
      </c>
      <c r="E29" s="12">
        <v>85.33</v>
      </c>
      <c r="F29" s="12">
        <f t="shared" si="2"/>
        <v>73.67</v>
      </c>
      <c r="G29" s="9" t="s">
        <v>11</v>
      </c>
      <c r="H29" s="9"/>
    </row>
    <row r="30" s="2" customFormat="1" ht="28.5" customHeight="1" spans="1:8">
      <c r="A30" s="9">
        <v>28</v>
      </c>
      <c r="B30" s="10" t="s">
        <v>49</v>
      </c>
      <c r="C30" s="11" t="s">
        <v>51</v>
      </c>
      <c r="D30" s="12">
        <v>63</v>
      </c>
      <c r="E30" s="12">
        <v>77.67</v>
      </c>
      <c r="F30" s="12">
        <f t="shared" si="2"/>
        <v>70.34</v>
      </c>
      <c r="G30" s="9" t="s">
        <v>11</v>
      </c>
      <c r="H30" s="9"/>
    </row>
    <row r="31" s="2" customFormat="1" ht="28.5" customHeight="1" spans="1:8">
      <c r="A31" s="9">
        <v>29</v>
      </c>
      <c r="B31" s="9" t="s">
        <v>49</v>
      </c>
      <c r="C31" s="11" t="s">
        <v>52</v>
      </c>
      <c r="D31" s="12">
        <v>64</v>
      </c>
      <c r="E31" s="12">
        <v>76.33</v>
      </c>
      <c r="F31" s="12">
        <f t="shared" si="2"/>
        <v>70.17</v>
      </c>
      <c r="G31" s="9"/>
      <c r="H31" s="9"/>
    </row>
    <row r="32" s="2" customFormat="1" ht="28.5" customHeight="1" spans="1:8">
      <c r="A32" s="9">
        <v>30</v>
      </c>
      <c r="B32" s="9" t="s">
        <v>49</v>
      </c>
      <c r="C32" s="11" t="s">
        <v>53</v>
      </c>
      <c r="D32" s="12">
        <v>64</v>
      </c>
      <c r="E32" s="12">
        <v>83.67</v>
      </c>
      <c r="F32" s="12">
        <f t="shared" si="2"/>
        <v>73.84</v>
      </c>
      <c r="G32" s="11" t="s">
        <v>11</v>
      </c>
      <c r="H32" s="9"/>
    </row>
    <row r="33" s="2" customFormat="1" ht="28.5" customHeight="1" spans="1:8">
      <c r="A33" s="9">
        <v>31</v>
      </c>
      <c r="B33" s="10" t="s">
        <v>46</v>
      </c>
      <c r="C33" s="11" t="s">
        <v>54</v>
      </c>
      <c r="D33" s="12">
        <v>75</v>
      </c>
      <c r="E33" s="12">
        <v>83.67</v>
      </c>
      <c r="F33" s="12">
        <f t="shared" si="2"/>
        <v>79.34</v>
      </c>
      <c r="G33" s="9" t="s">
        <v>11</v>
      </c>
      <c r="H33" s="9"/>
    </row>
    <row r="34" s="2" customFormat="1" ht="28.5" customHeight="1" spans="1:8">
      <c r="A34" s="9">
        <v>32</v>
      </c>
      <c r="B34" s="10" t="s">
        <v>46</v>
      </c>
      <c r="C34" s="11" t="s">
        <v>55</v>
      </c>
      <c r="D34" s="12">
        <v>66</v>
      </c>
      <c r="E34" s="12">
        <v>80</v>
      </c>
      <c r="F34" s="12">
        <f t="shared" si="2"/>
        <v>73</v>
      </c>
      <c r="G34" s="9" t="s">
        <v>11</v>
      </c>
      <c r="H34" s="9"/>
    </row>
    <row r="35" s="2" customFormat="1" ht="28.5" customHeight="1" spans="1:8">
      <c r="A35" s="9">
        <v>33</v>
      </c>
      <c r="B35" s="9" t="s">
        <v>49</v>
      </c>
      <c r="C35" s="11" t="s">
        <v>56</v>
      </c>
      <c r="D35" s="12">
        <v>72</v>
      </c>
      <c r="E35" s="12">
        <v>63.33</v>
      </c>
      <c r="F35" s="12">
        <f t="shared" si="2"/>
        <v>67.67</v>
      </c>
      <c r="G35" s="9"/>
      <c r="H35" s="9"/>
    </row>
    <row r="36" s="2" customFormat="1" ht="28.5" customHeight="1" spans="1:8">
      <c r="A36" s="9">
        <v>34</v>
      </c>
      <c r="B36" s="9" t="s">
        <v>57</v>
      </c>
      <c r="C36" s="11" t="s">
        <v>58</v>
      </c>
      <c r="D36" s="12">
        <v>72</v>
      </c>
      <c r="E36" s="12">
        <v>84.67</v>
      </c>
      <c r="F36" s="12">
        <f t="shared" si="2"/>
        <v>78.34</v>
      </c>
      <c r="G36" s="9" t="s">
        <v>11</v>
      </c>
      <c r="H36" s="9"/>
    </row>
    <row r="37" s="2" customFormat="1" ht="28.5" customHeight="1" spans="1:8">
      <c r="A37" s="9">
        <v>35</v>
      </c>
      <c r="B37" s="10" t="s">
        <v>57</v>
      </c>
      <c r="C37" s="11" t="s">
        <v>59</v>
      </c>
      <c r="D37" s="12">
        <v>62</v>
      </c>
      <c r="E37" s="12">
        <v>81.67</v>
      </c>
      <c r="F37" s="12">
        <f t="shared" si="2"/>
        <v>71.84</v>
      </c>
      <c r="G37" s="9"/>
      <c r="H37" s="9"/>
    </row>
    <row r="38" s="2" customFormat="1" ht="28.5" customHeight="1" spans="1:8">
      <c r="A38" s="9">
        <v>36</v>
      </c>
      <c r="B38" s="10" t="s">
        <v>60</v>
      </c>
      <c r="C38" s="11" t="s">
        <v>61</v>
      </c>
      <c r="D38" s="12">
        <v>61</v>
      </c>
      <c r="E38" s="12">
        <v>79.67</v>
      </c>
      <c r="F38" s="12">
        <f t="shared" si="2"/>
        <v>70.34</v>
      </c>
      <c r="G38" s="9"/>
      <c r="H38" s="9"/>
    </row>
    <row r="39" s="2" customFormat="1" ht="28.5" customHeight="1" spans="1:8">
      <c r="A39" s="9">
        <v>37</v>
      </c>
      <c r="B39" s="10" t="s">
        <v>60</v>
      </c>
      <c r="C39" s="11" t="s">
        <v>62</v>
      </c>
      <c r="D39" s="12">
        <v>62</v>
      </c>
      <c r="E39" s="12">
        <v>80.67</v>
      </c>
      <c r="F39" s="12">
        <f t="shared" si="2"/>
        <v>71.34</v>
      </c>
      <c r="G39" s="9" t="s">
        <v>11</v>
      </c>
      <c r="H39" s="9"/>
    </row>
    <row r="40" s="2" customFormat="1" ht="28.5" customHeight="1" spans="1:8">
      <c r="A40" s="9">
        <v>38</v>
      </c>
      <c r="B40" s="10" t="s">
        <v>57</v>
      </c>
      <c r="C40" s="11" t="s">
        <v>63</v>
      </c>
      <c r="D40" s="12">
        <v>63</v>
      </c>
      <c r="E40" s="12">
        <v>82.67</v>
      </c>
      <c r="F40" s="12">
        <f t="shared" si="2"/>
        <v>72.84</v>
      </c>
      <c r="G40" s="9" t="s">
        <v>11</v>
      </c>
      <c r="H40" s="9"/>
    </row>
  </sheetData>
  <sheetProtection formatCells="0" insertHyperlinks="0" autoFilter="0"/>
  <sortState ref="A3:I38">
    <sortCondition ref="C3:C38"/>
  </sortState>
  <mergeCells count="1">
    <mergeCell ref="A1:H1"/>
  </mergeCells>
  <conditionalFormatting sqref="C$1:C$1048576">
    <cfRule type="duplicateValues" dxfId="0" priority="1"/>
  </conditionalFormatting>
  <printOptions horizontalCentered="1"/>
  <pageMargins left="0.393700787401575" right="0.393700787401575" top="0.196850393700787" bottom="0.19685039370078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勿忘</cp:lastModifiedBy>
  <dcterms:created xsi:type="dcterms:W3CDTF">2023-07-05T06:35:00Z</dcterms:created>
  <cp:lastPrinted>2023-08-16T15:21:00Z</cp:lastPrinted>
  <dcterms:modified xsi:type="dcterms:W3CDTF">2023-08-17T08:04:04Z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D7664F1D7B9B447091DB0CF121FE5423_11</vt:lpwstr>
  </property>
  <property fmtid="{D5CDD505-2E9C-101B-9397-08002B2CF9AE}" pid="3" name="KSOProductBuildVer">
    <vt:lpwstr>2052-12.1.0.15120</vt:lpwstr>
  </property>
</Properties>
</file>