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fn.COUNTIFS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<sst xmlns="http://schemas.openxmlformats.org/spreadsheetml/2006/main" count="175" uniqueCount="73">
  <si>
    <t>附件1：</t>
  </si>
  <si>
    <t>浠水县事业单位2023年公开招聘高层次人才加试笔试进入面试人员</t>
  </si>
  <si>
    <t>序号</t>
  </si>
  <si>
    <t>姓名</t>
  </si>
  <si>
    <t>准考证号</t>
  </si>
  <si>
    <t>招聘单位</t>
  </si>
  <si>
    <t>招聘岗位</t>
  </si>
  <si>
    <t>岗位代码</t>
  </si>
  <si>
    <t>职业能力倾向测验（A类）</t>
  </si>
  <si>
    <t>本岗位排名</t>
  </si>
  <si>
    <t>备注</t>
  </si>
  <si>
    <t>面试分组安排</t>
  </si>
  <si>
    <t>刘可</t>
  </si>
  <si>
    <t>县粮食发展中心</t>
  </si>
  <si>
    <t>综合管理人员</t>
  </si>
  <si>
    <t>RC04</t>
  </si>
  <si>
    <t>第3候考室40人（结构化A组40人）</t>
  </si>
  <si>
    <t>徐鹤鸣</t>
  </si>
  <si>
    <t>付宇奇</t>
  </si>
  <si>
    <t>胡优</t>
  </si>
  <si>
    <t>马梦伟</t>
  </si>
  <si>
    <t>柳仁涛</t>
  </si>
  <si>
    <t>县国库收付中心</t>
  </si>
  <si>
    <t>财务管理人员</t>
  </si>
  <si>
    <t>RC06</t>
  </si>
  <si>
    <t>杜文涛</t>
  </si>
  <si>
    <t>杨钰婷</t>
  </si>
  <si>
    <t>尚可</t>
  </si>
  <si>
    <t>吴琼</t>
  </si>
  <si>
    <t>郑书琴</t>
  </si>
  <si>
    <t>县社会救助中心</t>
  </si>
  <si>
    <t>RC07</t>
  </si>
  <si>
    <t>周朗</t>
  </si>
  <si>
    <t>刘建芳</t>
  </si>
  <si>
    <t>周莎</t>
  </si>
  <si>
    <t>瞿杰</t>
  </si>
  <si>
    <t>程焰</t>
  </si>
  <si>
    <t>县个体劳动者私营企业协会秘书处</t>
  </si>
  <si>
    <t>RC08</t>
  </si>
  <si>
    <t>陶韵</t>
  </si>
  <si>
    <t>龚修文</t>
  </si>
  <si>
    <t>汪天雄</t>
  </si>
  <si>
    <t>刘辉辉</t>
  </si>
  <si>
    <t>刘镇超</t>
  </si>
  <si>
    <t>县农业事业发展中心</t>
  </si>
  <si>
    <t>农业技术推广人员</t>
  </si>
  <si>
    <t>RC09</t>
  </si>
  <si>
    <t>裴桢钰</t>
  </si>
  <si>
    <t>吴沁</t>
  </si>
  <si>
    <t>罗杰</t>
  </si>
  <si>
    <t>皮子炜</t>
  </si>
  <si>
    <t>递补</t>
  </si>
  <si>
    <t>韩智超</t>
  </si>
  <si>
    <t>县重点项目服务中心</t>
  </si>
  <si>
    <t>项目服务人员</t>
  </si>
  <si>
    <t>RC12</t>
  </si>
  <si>
    <t>刘海</t>
  </si>
  <si>
    <t>刘靖毅</t>
  </si>
  <si>
    <t>王楚</t>
  </si>
  <si>
    <t>汤旭</t>
  </si>
  <si>
    <t>王磊</t>
  </si>
  <si>
    <t>吴扬</t>
  </si>
  <si>
    <t>沈晨曦</t>
  </si>
  <si>
    <t>李卓</t>
  </si>
  <si>
    <t>梅全广</t>
  </si>
  <si>
    <t>胡连涛</t>
  </si>
  <si>
    <t>县公共检验检测中心</t>
  </si>
  <si>
    <t>检验检测人员</t>
  </si>
  <si>
    <t>RC14</t>
  </si>
  <si>
    <t>程幸</t>
  </si>
  <si>
    <t>罗洒</t>
  </si>
  <si>
    <t>丰珊</t>
  </si>
  <si>
    <t>段钎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</si>
</sst>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8"/>
      <name val="黑体"/>
      <family val="3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9"/>
      <name val="黑体"/>
      <family val="3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8"/>
      <color rgb="FFFF0000"/>
      <name val="Arial"/>
      <family val="2"/>
    </font>
    <font>
      <sz val="8"/>
      <color theme="4" tint="-0.24997000396251678"/>
      <name val="Arial"/>
      <family val="2"/>
    </font>
    <font>
      <sz val="10"/>
      <color theme="4"/>
      <name val="Arial"/>
      <family val="2"/>
    </font>
    <font>
      <sz val="9"/>
      <color rgb="FFFF0000"/>
      <name val="Arial"/>
      <family val="2"/>
    </font>
    <font>
      <sz val="9"/>
      <color rgb="FFFF0000"/>
      <name val="宋体"/>
      <family val="0"/>
    </font>
    <font>
      <sz val="9"/>
      <color theme="4" tint="-0.24997000396251678"/>
      <name val="Arial"/>
      <family val="2"/>
    </font>
    <font>
      <sz val="9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6" fillId="9" borderId="0" applyNumberFormat="0" applyBorder="0" applyAlignment="0" applyProtection="0"/>
    <xf numFmtId="0" fontId="41" fillId="0" borderId="5" applyNumberFormat="0" applyFill="0" applyAlignment="0" applyProtection="0"/>
    <xf numFmtId="0" fontId="36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6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5" fillId="20" borderId="0" xfId="0" applyFont="1" applyFill="1" applyAlignment="1">
      <alignment/>
    </xf>
    <xf numFmtId="0" fontId="55" fillId="20" borderId="0" xfId="0" applyFont="1" applyFill="1" applyAlignment="1">
      <alignment horizontal="center"/>
    </xf>
    <xf numFmtId="0" fontId="55" fillId="2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9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3"/>
  <sheetViews>
    <sheetView tabSelected="1" zoomScaleSheetLayoutView="100" workbookViewId="0" topLeftCell="A1">
      <selection activeCell="M33" sqref="M33"/>
    </sheetView>
  </sheetViews>
  <sheetFormatPr defaultColWidth="8.00390625" defaultRowHeight="14.25"/>
  <cols>
    <col min="1" max="1" width="4.125" style="8" customWidth="1"/>
    <col min="2" max="2" width="9.125" style="8" customWidth="1"/>
    <col min="3" max="3" width="10.25390625" style="8" customWidth="1"/>
    <col min="4" max="4" width="13.25390625" style="8" customWidth="1"/>
    <col min="5" max="5" width="10.625" style="8" customWidth="1"/>
    <col min="6" max="6" width="7.125" style="8" customWidth="1"/>
    <col min="7" max="7" width="10.375" style="8" customWidth="1"/>
    <col min="8" max="9" width="6.25390625" style="8" customWidth="1"/>
    <col min="10" max="10" width="9.625" style="8" customWidth="1"/>
    <col min="11" max="11" width="12.625" style="9" customWidth="1"/>
    <col min="12" max="253" width="8.00390625" style="8" customWidth="1"/>
  </cols>
  <sheetData>
    <row r="1" spans="1:2" ht="16.5" customHeight="1">
      <c r="A1" s="10" t="s">
        <v>0</v>
      </c>
      <c r="B1" s="11"/>
    </row>
    <row r="2" spans="1:11" s="1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9"/>
    </row>
    <row r="3" spans="1:11" s="2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7"/>
    </row>
    <row r="4" spans="1:253" s="3" customFormat="1" ht="25.5" customHeight="1">
      <c r="A4" s="14">
        <v>1</v>
      </c>
      <c r="B4" s="15" t="s">
        <v>12</v>
      </c>
      <c r="C4" s="15">
        <v>12680204308</v>
      </c>
      <c r="D4" s="15" t="s">
        <v>13</v>
      </c>
      <c r="E4" s="15" t="s">
        <v>14</v>
      </c>
      <c r="F4" s="16" t="s">
        <v>15</v>
      </c>
      <c r="G4" s="16">
        <v>126.09</v>
      </c>
      <c r="H4" s="16">
        <v>1</v>
      </c>
      <c r="I4" s="16"/>
      <c r="J4" s="18" t="s">
        <v>16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s="3" customFormat="1" ht="25.5" customHeight="1">
      <c r="A5" s="14">
        <v>2</v>
      </c>
      <c r="B5" s="15" t="s">
        <v>17</v>
      </c>
      <c r="C5" s="15">
        <v>12720204312</v>
      </c>
      <c r="D5" s="15" t="s">
        <v>13</v>
      </c>
      <c r="E5" s="15" t="s">
        <v>14</v>
      </c>
      <c r="F5" s="16" t="s">
        <v>15</v>
      </c>
      <c r="G5" s="16">
        <v>119.79</v>
      </c>
      <c r="H5" s="16">
        <v>2</v>
      </c>
      <c r="I5" s="16"/>
      <c r="J5" s="21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3" customFormat="1" ht="25.5" customHeight="1">
      <c r="A6" s="14">
        <v>3</v>
      </c>
      <c r="B6" s="15" t="s">
        <v>18</v>
      </c>
      <c r="C6" s="15">
        <v>12630204303</v>
      </c>
      <c r="D6" s="15" t="s">
        <v>13</v>
      </c>
      <c r="E6" s="15" t="s">
        <v>14</v>
      </c>
      <c r="F6" s="16" t="s">
        <v>15</v>
      </c>
      <c r="G6" s="16">
        <v>109.36</v>
      </c>
      <c r="H6" s="16">
        <v>3</v>
      </c>
      <c r="I6" s="16"/>
      <c r="J6" s="21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3" customFormat="1" ht="25.5" customHeight="1">
      <c r="A7" s="14">
        <v>4</v>
      </c>
      <c r="B7" s="15" t="s">
        <v>19</v>
      </c>
      <c r="C7" s="15">
        <v>12670204307</v>
      </c>
      <c r="D7" s="15" t="s">
        <v>13</v>
      </c>
      <c r="E7" s="15" t="s">
        <v>14</v>
      </c>
      <c r="F7" s="16" t="s">
        <v>15</v>
      </c>
      <c r="G7" s="16">
        <v>108.13</v>
      </c>
      <c r="H7" s="16">
        <v>4</v>
      </c>
      <c r="I7" s="16"/>
      <c r="J7" s="21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3" customFormat="1" ht="25.5" customHeight="1">
      <c r="A8" s="14">
        <v>5</v>
      </c>
      <c r="B8" s="15" t="s">
        <v>20</v>
      </c>
      <c r="C8" s="15">
        <v>12690204309</v>
      </c>
      <c r="D8" s="15" t="s">
        <v>13</v>
      </c>
      <c r="E8" s="15" t="s">
        <v>14</v>
      </c>
      <c r="F8" s="16" t="s">
        <v>15</v>
      </c>
      <c r="G8" s="16">
        <v>105.94</v>
      </c>
      <c r="H8" s="16">
        <v>5</v>
      </c>
      <c r="I8" s="16"/>
      <c r="J8" s="21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3" customFormat="1" ht="25.5" customHeight="1">
      <c r="A9" s="14">
        <v>6</v>
      </c>
      <c r="B9" s="15" t="s">
        <v>21</v>
      </c>
      <c r="C9" s="15">
        <v>12820204322</v>
      </c>
      <c r="D9" s="15" t="s">
        <v>22</v>
      </c>
      <c r="E9" s="15" t="s">
        <v>23</v>
      </c>
      <c r="F9" s="16" t="s">
        <v>24</v>
      </c>
      <c r="G9" s="16">
        <v>125.02</v>
      </c>
      <c r="H9" s="16">
        <v>1</v>
      </c>
      <c r="I9" s="16"/>
      <c r="J9" s="21"/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3" customFormat="1" ht="25.5" customHeight="1">
      <c r="A10" s="14">
        <v>7</v>
      </c>
      <c r="B10" s="15" t="s">
        <v>25</v>
      </c>
      <c r="C10" s="15">
        <v>12780204318</v>
      </c>
      <c r="D10" s="15" t="s">
        <v>22</v>
      </c>
      <c r="E10" s="15" t="s">
        <v>23</v>
      </c>
      <c r="F10" s="16" t="s">
        <v>24</v>
      </c>
      <c r="G10" s="16">
        <v>122.9</v>
      </c>
      <c r="H10" s="16">
        <v>2</v>
      </c>
      <c r="I10" s="16"/>
      <c r="J10" s="21"/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3" customFormat="1" ht="25.5" customHeight="1">
      <c r="A11" s="14">
        <v>8</v>
      </c>
      <c r="B11" s="15" t="s">
        <v>26</v>
      </c>
      <c r="C11" s="15">
        <v>12940204334</v>
      </c>
      <c r="D11" s="15" t="s">
        <v>22</v>
      </c>
      <c r="E11" s="15" t="s">
        <v>23</v>
      </c>
      <c r="F11" s="16" t="s">
        <v>24</v>
      </c>
      <c r="G11" s="16">
        <v>121.88</v>
      </c>
      <c r="H11" s="16">
        <v>3</v>
      </c>
      <c r="I11" s="16"/>
      <c r="J11" s="21"/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3" customFormat="1" ht="25.5" customHeight="1">
      <c r="A12" s="14">
        <v>9</v>
      </c>
      <c r="B12" s="15" t="s">
        <v>27</v>
      </c>
      <c r="C12" s="15">
        <v>12880204328</v>
      </c>
      <c r="D12" s="15" t="s">
        <v>22</v>
      </c>
      <c r="E12" s="15" t="s">
        <v>23</v>
      </c>
      <c r="F12" s="16" t="s">
        <v>24</v>
      </c>
      <c r="G12" s="16">
        <v>115.75</v>
      </c>
      <c r="H12" s="16">
        <v>4</v>
      </c>
      <c r="I12" s="16"/>
      <c r="J12" s="21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3" customFormat="1" ht="25.5" customHeight="1">
      <c r="A13" s="14">
        <v>10</v>
      </c>
      <c r="B13" s="15" t="s">
        <v>28</v>
      </c>
      <c r="C13" s="15">
        <v>12910204331</v>
      </c>
      <c r="D13" s="15" t="s">
        <v>22</v>
      </c>
      <c r="E13" s="15" t="s">
        <v>23</v>
      </c>
      <c r="F13" s="16" t="s">
        <v>24</v>
      </c>
      <c r="G13" s="16">
        <v>113.78</v>
      </c>
      <c r="H13" s="16">
        <v>5</v>
      </c>
      <c r="I13" s="16"/>
      <c r="J13" s="21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3" customFormat="1" ht="25.5" customHeight="1">
      <c r="A14" s="14">
        <v>11</v>
      </c>
      <c r="B14" s="15" t="s">
        <v>29</v>
      </c>
      <c r="C14" s="15">
        <v>13120204412</v>
      </c>
      <c r="D14" s="15" t="s">
        <v>30</v>
      </c>
      <c r="E14" s="15" t="s">
        <v>14</v>
      </c>
      <c r="F14" s="16" t="s">
        <v>31</v>
      </c>
      <c r="G14" s="16">
        <v>115.89</v>
      </c>
      <c r="H14" s="16">
        <v>1</v>
      </c>
      <c r="I14" s="16"/>
      <c r="J14" s="21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4" customFormat="1" ht="25.5" customHeight="1">
      <c r="A15" s="14">
        <v>12</v>
      </c>
      <c r="B15" s="15" t="s">
        <v>32</v>
      </c>
      <c r="C15" s="15">
        <v>13130204413</v>
      </c>
      <c r="D15" s="15" t="s">
        <v>30</v>
      </c>
      <c r="E15" s="15" t="s">
        <v>14</v>
      </c>
      <c r="F15" s="16" t="s">
        <v>31</v>
      </c>
      <c r="G15" s="16">
        <v>114.72</v>
      </c>
      <c r="H15" s="16">
        <v>2</v>
      </c>
      <c r="I15" s="16"/>
      <c r="J15" s="21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3" customFormat="1" ht="25.5" customHeight="1">
      <c r="A16" s="14">
        <v>13</v>
      </c>
      <c r="B16" s="15" t="s">
        <v>33</v>
      </c>
      <c r="C16" s="15">
        <v>13060204406</v>
      </c>
      <c r="D16" s="15" t="s">
        <v>30</v>
      </c>
      <c r="E16" s="15" t="s">
        <v>14</v>
      </c>
      <c r="F16" s="16" t="s">
        <v>31</v>
      </c>
      <c r="G16" s="16">
        <v>111.02</v>
      </c>
      <c r="H16" s="16">
        <v>3</v>
      </c>
      <c r="I16" s="16"/>
      <c r="J16" s="21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3" customFormat="1" ht="25.5" customHeight="1">
      <c r="A17" s="14">
        <v>14</v>
      </c>
      <c r="B17" s="15" t="s">
        <v>34</v>
      </c>
      <c r="C17" s="15">
        <v>13140204414</v>
      </c>
      <c r="D17" s="15" t="s">
        <v>30</v>
      </c>
      <c r="E17" s="15" t="s">
        <v>14</v>
      </c>
      <c r="F17" s="16" t="s">
        <v>31</v>
      </c>
      <c r="G17" s="16">
        <v>110.67</v>
      </c>
      <c r="H17" s="16">
        <v>4</v>
      </c>
      <c r="I17" s="16"/>
      <c r="J17" s="21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3" customFormat="1" ht="25.5" customHeight="1">
      <c r="A18" s="14">
        <v>15</v>
      </c>
      <c r="B18" s="15" t="s">
        <v>35</v>
      </c>
      <c r="C18" s="15">
        <v>13080204408</v>
      </c>
      <c r="D18" s="15" t="s">
        <v>30</v>
      </c>
      <c r="E18" s="15" t="s">
        <v>14</v>
      </c>
      <c r="F18" s="16" t="s">
        <v>31</v>
      </c>
      <c r="G18" s="16">
        <v>102.74</v>
      </c>
      <c r="H18" s="16">
        <v>5</v>
      </c>
      <c r="I18" s="16"/>
      <c r="J18" s="21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3" customFormat="1" ht="25.5" customHeight="1">
      <c r="A19" s="14">
        <v>16</v>
      </c>
      <c r="B19" s="15" t="s">
        <v>36</v>
      </c>
      <c r="C19" s="15">
        <v>13160204416</v>
      </c>
      <c r="D19" s="15" t="s">
        <v>37</v>
      </c>
      <c r="E19" s="15" t="s">
        <v>23</v>
      </c>
      <c r="F19" s="16" t="s">
        <v>38</v>
      </c>
      <c r="G19" s="16">
        <v>114.43</v>
      </c>
      <c r="H19" s="16">
        <v>1</v>
      </c>
      <c r="I19" s="16"/>
      <c r="J19" s="21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3" customFormat="1" ht="25.5" customHeight="1">
      <c r="A20" s="14">
        <v>17</v>
      </c>
      <c r="B20" s="15" t="s">
        <v>39</v>
      </c>
      <c r="C20" s="15">
        <v>13260204426</v>
      </c>
      <c r="D20" s="15" t="s">
        <v>37</v>
      </c>
      <c r="E20" s="15" t="s">
        <v>23</v>
      </c>
      <c r="F20" s="16" t="s">
        <v>38</v>
      </c>
      <c r="G20" s="16">
        <v>113.75</v>
      </c>
      <c r="H20" s="16">
        <v>2</v>
      </c>
      <c r="I20" s="16"/>
      <c r="J20" s="21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3" customFormat="1" ht="25.5" customHeight="1">
      <c r="A21" s="14">
        <v>18</v>
      </c>
      <c r="B21" s="15" t="s">
        <v>40</v>
      </c>
      <c r="C21" s="15">
        <v>13180204418</v>
      </c>
      <c r="D21" s="15" t="s">
        <v>37</v>
      </c>
      <c r="E21" s="15" t="s">
        <v>23</v>
      </c>
      <c r="F21" s="16" t="s">
        <v>38</v>
      </c>
      <c r="G21" s="16">
        <v>112.67</v>
      </c>
      <c r="H21" s="16">
        <v>3</v>
      </c>
      <c r="I21" s="16"/>
      <c r="J21" s="21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3" customFormat="1" ht="25.5" customHeight="1">
      <c r="A22" s="14">
        <v>19</v>
      </c>
      <c r="B22" s="15" t="s">
        <v>41</v>
      </c>
      <c r="C22" s="15">
        <v>13270204427</v>
      </c>
      <c r="D22" s="15" t="s">
        <v>37</v>
      </c>
      <c r="E22" s="15" t="s">
        <v>23</v>
      </c>
      <c r="F22" s="16" t="s">
        <v>38</v>
      </c>
      <c r="G22" s="16">
        <v>112.66</v>
      </c>
      <c r="H22" s="16">
        <v>4</v>
      </c>
      <c r="I22" s="16"/>
      <c r="J22" s="21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5" customFormat="1" ht="25.5" customHeight="1">
      <c r="A23" s="14">
        <v>20</v>
      </c>
      <c r="B23" s="15" t="s">
        <v>42</v>
      </c>
      <c r="C23" s="15">
        <v>13210204421</v>
      </c>
      <c r="D23" s="15" t="s">
        <v>37</v>
      </c>
      <c r="E23" s="15" t="s">
        <v>23</v>
      </c>
      <c r="F23" s="16" t="s">
        <v>38</v>
      </c>
      <c r="G23" s="16">
        <v>111.27</v>
      </c>
      <c r="H23" s="16">
        <v>5</v>
      </c>
      <c r="I23" s="16"/>
      <c r="J23" s="21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3" customFormat="1" ht="25.5" customHeight="1">
      <c r="A24" s="14">
        <v>21</v>
      </c>
      <c r="B24" s="15" t="s">
        <v>43</v>
      </c>
      <c r="C24" s="15">
        <v>13330204433</v>
      </c>
      <c r="D24" s="15" t="s">
        <v>44</v>
      </c>
      <c r="E24" s="15" t="s">
        <v>45</v>
      </c>
      <c r="F24" s="16" t="s">
        <v>46</v>
      </c>
      <c r="G24" s="16">
        <v>113.08</v>
      </c>
      <c r="H24" s="16">
        <v>2</v>
      </c>
      <c r="I24" s="16"/>
      <c r="J24" s="21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s="3" customFormat="1" ht="25.5" customHeight="1">
      <c r="A25" s="14">
        <v>22</v>
      </c>
      <c r="B25" s="15" t="s">
        <v>47</v>
      </c>
      <c r="C25" s="15">
        <v>13400204440</v>
      </c>
      <c r="D25" s="15" t="s">
        <v>44</v>
      </c>
      <c r="E25" s="15" t="s">
        <v>45</v>
      </c>
      <c r="F25" s="16" t="s">
        <v>46</v>
      </c>
      <c r="G25" s="16">
        <v>111.54</v>
      </c>
      <c r="H25" s="16">
        <v>3</v>
      </c>
      <c r="I25" s="16"/>
      <c r="J25" s="21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3" customFormat="1" ht="25.5" customHeight="1">
      <c r="A26" s="14">
        <v>23</v>
      </c>
      <c r="B26" s="15" t="s">
        <v>48</v>
      </c>
      <c r="C26" s="15">
        <v>13430204503</v>
      </c>
      <c r="D26" s="15" t="s">
        <v>44</v>
      </c>
      <c r="E26" s="15" t="s">
        <v>45</v>
      </c>
      <c r="F26" s="16" t="s">
        <v>46</v>
      </c>
      <c r="G26" s="16">
        <v>110.15</v>
      </c>
      <c r="H26" s="16">
        <v>4</v>
      </c>
      <c r="I26" s="16"/>
      <c r="J26" s="21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3" customFormat="1" ht="25.5" customHeight="1">
      <c r="A27" s="14">
        <v>24</v>
      </c>
      <c r="B27" s="15" t="s">
        <v>49</v>
      </c>
      <c r="C27" s="15">
        <v>13390204439</v>
      </c>
      <c r="D27" s="15" t="s">
        <v>44</v>
      </c>
      <c r="E27" s="15" t="s">
        <v>45</v>
      </c>
      <c r="F27" s="16" t="s">
        <v>46</v>
      </c>
      <c r="G27" s="16">
        <v>107.32</v>
      </c>
      <c r="H27" s="16">
        <v>5</v>
      </c>
      <c r="I27" s="16"/>
      <c r="J27" s="21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11" s="6" customFormat="1" ht="25.5" customHeight="1">
      <c r="A28" s="14">
        <v>25</v>
      </c>
      <c r="B28" s="15" t="s">
        <v>50</v>
      </c>
      <c r="C28" s="15">
        <v>13410204501</v>
      </c>
      <c r="D28" s="15" t="s">
        <v>44</v>
      </c>
      <c r="E28" s="15" t="s">
        <v>45</v>
      </c>
      <c r="F28" s="16" t="s">
        <v>46</v>
      </c>
      <c r="G28" s="16">
        <v>95.45</v>
      </c>
      <c r="H28" s="16">
        <f>IF(F28=F27,IF(G28=G27,H27,H27+_xlfn.COUNTIFS(F:F,F27,G:G,G27)),1)</f>
        <v>6</v>
      </c>
      <c r="I28" s="15" t="s">
        <v>51</v>
      </c>
      <c r="J28" s="21"/>
      <c r="K28" s="26"/>
    </row>
    <row r="29" spans="1:253" s="3" customFormat="1" ht="25.5" customHeight="1">
      <c r="A29" s="14">
        <v>26</v>
      </c>
      <c r="B29" s="15" t="s">
        <v>52</v>
      </c>
      <c r="C29" s="15">
        <v>13600204520</v>
      </c>
      <c r="D29" s="15" t="s">
        <v>53</v>
      </c>
      <c r="E29" s="15" t="s">
        <v>54</v>
      </c>
      <c r="F29" s="16" t="s">
        <v>55</v>
      </c>
      <c r="G29" s="16">
        <v>124.78</v>
      </c>
      <c r="H29" s="16">
        <v>1</v>
      </c>
      <c r="I29" s="16"/>
      <c r="J29" s="21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s="3" customFormat="1" ht="25.5" customHeight="1">
      <c r="A30" s="14">
        <v>27</v>
      </c>
      <c r="B30" s="15" t="s">
        <v>56</v>
      </c>
      <c r="C30" s="15">
        <v>13700204530</v>
      </c>
      <c r="D30" s="15" t="s">
        <v>53</v>
      </c>
      <c r="E30" s="15" t="s">
        <v>54</v>
      </c>
      <c r="F30" s="16" t="s">
        <v>55</v>
      </c>
      <c r="G30" s="16">
        <v>123.12</v>
      </c>
      <c r="H30" s="16">
        <v>2</v>
      </c>
      <c r="I30" s="16"/>
      <c r="J30" s="21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s="3" customFormat="1" ht="25.5" customHeight="1">
      <c r="A31" s="14">
        <v>28</v>
      </c>
      <c r="B31" s="15" t="s">
        <v>57</v>
      </c>
      <c r="C31" s="15">
        <v>13720204532</v>
      </c>
      <c r="D31" s="15" t="s">
        <v>53</v>
      </c>
      <c r="E31" s="15" t="s">
        <v>54</v>
      </c>
      <c r="F31" s="16" t="s">
        <v>55</v>
      </c>
      <c r="G31" s="16">
        <v>121.8</v>
      </c>
      <c r="H31" s="16">
        <v>3</v>
      </c>
      <c r="I31" s="16"/>
      <c r="J31" s="21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s="3" customFormat="1" ht="25.5" customHeight="1">
      <c r="A32" s="14">
        <v>29</v>
      </c>
      <c r="B32" s="15" t="s">
        <v>58</v>
      </c>
      <c r="C32" s="15">
        <v>13840204604</v>
      </c>
      <c r="D32" s="15" t="s">
        <v>53</v>
      </c>
      <c r="E32" s="15" t="s">
        <v>54</v>
      </c>
      <c r="F32" s="16" t="s">
        <v>55</v>
      </c>
      <c r="G32" s="16">
        <v>119.18</v>
      </c>
      <c r="H32" s="16">
        <v>5</v>
      </c>
      <c r="I32" s="16"/>
      <c r="J32" s="21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s="3" customFormat="1" ht="25.5" customHeight="1">
      <c r="A33" s="14">
        <v>30</v>
      </c>
      <c r="B33" s="15" t="s">
        <v>59</v>
      </c>
      <c r="C33" s="15">
        <v>13820204602</v>
      </c>
      <c r="D33" s="15" t="s">
        <v>53</v>
      </c>
      <c r="E33" s="15" t="s">
        <v>54</v>
      </c>
      <c r="F33" s="16" t="s">
        <v>55</v>
      </c>
      <c r="G33" s="16">
        <v>117.86</v>
      </c>
      <c r="H33" s="16">
        <v>6</v>
      </c>
      <c r="I33" s="16"/>
      <c r="J33" s="21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s="3" customFormat="1" ht="25.5" customHeight="1">
      <c r="A34" s="14">
        <v>31</v>
      </c>
      <c r="B34" s="15" t="s">
        <v>60</v>
      </c>
      <c r="C34" s="15">
        <v>13870204607</v>
      </c>
      <c r="D34" s="15" t="s">
        <v>53</v>
      </c>
      <c r="E34" s="15" t="s">
        <v>54</v>
      </c>
      <c r="F34" s="16" t="s">
        <v>55</v>
      </c>
      <c r="G34" s="16">
        <v>116.82</v>
      </c>
      <c r="H34" s="16">
        <v>7</v>
      </c>
      <c r="I34" s="16"/>
      <c r="J34" s="21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s="3" customFormat="1" ht="25.5" customHeight="1">
      <c r="A35" s="14">
        <v>32</v>
      </c>
      <c r="B35" s="15" t="s">
        <v>61</v>
      </c>
      <c r="C35" s="15">
        <v>13910204611</v>
      </c>
      <c r="D35" s="15" t="s">
        <v>53</v>
      </c>
      <c r="E35" s="15" t="s">
        <v>54</v>
      </c>
      <c r="F35" s="16" t="s">
        <v>55</v>
      </c>
      <c r="G35" s="16">
        <v>116.1</v>
      </c>
      <c r="H35" s="16">
        <v>8</v>
      </c>
      <c r="I35" s="16"/>
      <c r="J35" s="21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s="3" customFormat="1" ht="25.5" customHeight="1">
      <c r="A36" s="14">
        <v>33</v>
      </c>
      <c r="B36" s="15" t="s">
        <v>62</v>
      </c>
      <c r="C36" s="15">
        <v>13800204540</v>
      </c>
      <c r="D36" s="15" t="s">
        <v>53</v>
      </c>
      <c r="E36" s="15" t="s">
        <v>54</v>
      </c>
      <c r="F36" s="16" t="s">
        <v>55</v>
      </c>
      <c r="G36" s="16">
        <v>115.22</v>
      </c>
      <c r="H36" s="16">
        <v>9</v>
      </c>
      <c r="I36" s="16"/>
      <c r="J36" s="21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s="3" customFormat="1" ht="25.5" customHeight="1">
      <c r="A37" s="14">
        <v>34</v>
      </c>
      <c r="B37" s="15" t="s">
        <v>63</v>
      </c>
      <c r="C37" s="15">
        <v>13680204528</v>
      </c>
      <c r="D37" s="15" t="s">
        <v>53</v>
      </c>
      <c r="E37" s="15" t="s">
        <v>54</v>
      </c>
      <c r="F37" s="16" t="s">
        <v>55</v>
      </c>
      <c r="G37" s="16">
        <v>113.36</v>
      </c>
      <c r="H37" s="16">
        <v>10</v>
      </c>
      <c r="I37" s="16"/>
      <c r="J37" s="21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11" s="7" customFormat="1" ht="25.5" customHeight="1">
      <c r="A38" s="14">
        <v>35</v>
      </c>
      <c r="B38" s="15" t="s">
        <v>64</v>
      </c>
      <c r="C38" s="15">
        <v>13760204536</v>
      </c>
      <c r="D38" s="15" t="s">
        <v>53</v>
      </c>
      <c r="E38" s="15" t="s">
        <v>54</v>
      </c>
      <c r="F38" s="16" t="s">
        <v>55</v>
      </c>
      <c r="G38" s="16">
        <v>111.53</v>
      </c>
      <c r="H38" s="16">
        <f>IF(F38=F37,IF(G38=G37,H37,H37+_xlfn.COUNTIFS(F:F,F37,G:G,G37)),1)</f>
        <v>11</v>
      </c>
      <c r="I38" s="15" t="s">
        <v>51</v>
      </c>
      <c r="J38" s="21"/>
      <c r="K38" s="27"/>
    </row>
    <row r="39" spans="1:253" s="3" customFormat="1" ht="25.5" customHeight="1">
      <c r="A39" s="14">
        <v>36</v>
      </c>
      <c r="B39" s="15" t="s">
        <v>65</v>
      </c>
      <c r="C39" s="15">
        <v>14110204631</v>
      </c>
      <c r="D39" s="15" t="s">
        <v>66</v>
      </c>
      <c r="E39" s="15" t="s">
        <v>67</v>
      </c>
      <c r="F39" s="16" t="s">
        <v>68</v>
      </c>
      <c r="G39" s="16">
        <v>123.62</v>
      </c>
      <c r="H39" s="16">
        <v>1</v>
      </c>
      <c r="I39" s="16"/>
      <c r="J39" s="21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s="3" customFormat="1" ht="25.5" customHeight="1">
      <c r="A40" s="14">
        <v>37</v>
      </c>
      <c r="B40" s="15" t="s">
        <v>69</v>
      </c>
      <c r="C40" s="15">
        <v>14060204626</v>
      </c>
      <c r="D40" s="15" t="s">
        <v>66</v>
      </c>
      <c r="E40" s="15" t="s">
        <v>67</v>
      </c>
      <c r="F40" s="16" t="s">
        <v>68</v>
      </c>
      <c r="G40" s="16">
        <v>120.58</v>
      </c>
      <c r="H40" s="16">
        <v>2</v>
      </c>
      <c r="I40" s="16"/>
      <c r="J40" s="21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s="3" customFormat="1" ht="25.5" customHeight="1">
      <c r="A41" s="14">
        <v>38</v>
      </c>
      <c r="B41" s="15" t="s">
        <v>70</v>
      </c>
      <c r="C41" s="15">
        <v>14160204636</v>
      </c>
      <c r="D41" s="15" t="s">
        <v>66</v>
      </c>
      <c r="E41" s="15" t="s">
        <v>67</v>
      </c>
      <c r="F41" s="16" t="s">
        <v>68</v>
      </c>
      <c r="G41" s="16">
        <v>114.09</v>
      </c>
      <c r="H41" s="16">
        <v>3</v>
      </c>
      <c r="I41" s="16"/>
      <c r="J41" s="21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s="3" customFormat="1" ht="25.5" customHeight="1">
      <c r="A42" s="14">
        <v>39</v>
      </c>
      <c r="B42" s="15" t="s">
        <v>71</v>
      </c>
      <c r="C42" s="15">
        <v>14090204629</v>
      </c>
      <c r="D42" s="15" t="s">
        <v>66</v>
      </c>
      <c r="E42" s="15" t="s">
        <v>67</v>
      </c>
      <c r="F42" s="16" t="s">
        <v>68</v>
      </c>
      <c r="G42" s="16">
        <v>110.28</v>
      </c>
      <c r="H42" s="16">
        <v>4</v>
      </c>
      <c r="I42" s="16"/>
      <c r="J42" s="21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s="3" customFormat="1" ht="25.5" customHeight="1">
      <c r="A43" s="14">
        <v>40</v>
      </c>
      <c r="B43" s="15" t="s">
        <v>72</v>
      </c>
      <c r="C43" s="15">
        <v>14080204628</v>
      </c>
      <c r="D43" s="15" t="s">
        <v>66</v>
      </c>
      <c r="E43" s="15" t="s">
        <v>67</v>
      </c>
      <c r="F43" s="16" t="s">
        <v>68</v>
      </c>
      <c r="G43" s="16">
        <v>106.61</v>
      </c>
      <c r="H43" s="16">
        <v>5</v>
      </c>
      <c r="I43" s="16"/>
      <c r="J43" s="28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</sheetData>
  <sheetProtection/>
  <mergeCells count="3">
    <mergeCell ref="A1:B1"/>
    <mergeCell ref="A2:J2"/>
    <mergeCell ref="J4:J43"/>
  </mergeCells>
  <printOptions/>
  <pageMargins left="0.5548611111111111" right="0.3576388888888889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2023-08-15T00:10:12Z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FC14AF0BB3EC4B2C859EE06D92497B76_13</vt:lpwstr>
  </property>
</Properties>
</file>