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附件" sheetId="1" r:id="rId1"/>
  </sheets>
  <definedNames>
    <definedName name="_xlnm._FilterDatabase" localSheetId="0" hidden="1">'附件'!$A$3:$L$20</definedName>
  </definedNames>
  <calcPr fullCalcOnLoad="1"/>
</workbook>
</file>

<file path=xl/sharedStrings.xml><?xml version="1.0" encoding="utf-8"?>
<sst xmlns="http://schemas.openxmlformats.org/spreadsheetml/2006/main" count="81" uniqueCount="58">
  <si>
    <t>附件</t>
  </si>
  <si>
    <t xml:space="preserve">岳池县2023年招募高校毕业生“三支一扶”计划面试成绩、总成绩、总成绩职位排名表 </t>
  </si>
  <si>
    <t>序号</t>
  </si>
  <si>
    <t>姓名</t>
  </si>
  <si>
    <t>岗位编码</t>
  </si>
  <si>
    <t>报考职位</t>
  </si>
  <si>
    <t>准考证号</t>
  </si>
  <si>
    <t>笔试成绩</t>
  </si>
  <si>
    <t>笔试折合成绩</t>
  </si>
  <si>
    <t>面试成绩</t>
  </si>
  <si>
    <t>面试折合成绩</t>
  </si>
  <si>
    <t>总成绩</t>
  </si>
  <si>
    <t>总成绩
职位排名</t>
  </si>
  <si>
    <t>备注</t>
  </si>
  <si>
    <t>向撼宇</t>
  </si>
  <si>
    <t>23140401</t>
  </si>
  <si>
    <t>罗渡镇村建环卫服务中心</t>
  </si>
  <si>
    <t>7071140303609</t>
  </si>
  <si>
    <t>李铮</t>
  </si>
  <si>
    <t>7071140200903</t>
  </si>
  <si>
    <t>郑佳丽</t>
  </si>
  <si>
    <t>7071140302922</t>
  </si>
  <si>
    <t>张圆圆</t>
  </si>
  <si>
    <t>7071140104406</t>
  </si>
  <si>
    <t>叶敏</t>
  </si>
  <si>
    <t>23140402</t>
  </si>
  <si>
    <t>天平镇便民服务中心</t>
  </si>
  <si>
    <t>7071140202212</t>
  </si>
  <si>
    <t>诸力源</t>
  </si>
  <si>
    <t>7071140302919</t>
  </si>
  <si>
    <t>李昀姝</t>
  </si>
  <si>
    <t>7071140300729</t>
  </si>
  <si>
    <t>谭雨欣</t>
  </si>
  <si>
    <t>7071140101508</t>
  </si>
  <si>
    <t>张鑫</t>
  </si>
  <si>
    <t>23140403</t>
  </si>
  <si>
    <t>酉溪镇农民工服务中心</t>
  </si>
  <si>
    <t>7071140303123</t>
  </si>
  <si>
    <t>刘仁义</t>
  </si>
  <si>
    <t>7071140104728</t>
  </si>
  <si>
    <t>王舜</t>
  </si>
  <si>
    <t>7071140201314</t>
  </si>
  <si>
    <t>刘华</t>
  </si>
  <si>
    <t>23140404</t>
  </si>
  <si>
    <t>花园镇便民服务中心</t>
  </si>
  <si>
    <t>7071140302808</t>
  </si>
  <si>
    <t>余雅丽</t>
  </si>
  <si>
    <t>7071140200123</t>
  </si>
  <si>
    <t>辛尚杰</t>
  </si>
  <si>
    <t>7071140303114</t>
  </si>
  <si>
    <t>张祥</t>
  </si>
  <si>
    <t>23140405</t>
  </si>
  <si>
    <t>同兴镇便民服务中心</t>
  </si>
  <si>
    <t>7071140102630</t>
  </si>
  <si>
    <t>付鸿琪</t>
  </si>
  <si>
    <t>7071140201419</t>
  </si>
  <si>
    <t>杨浩</t>
  </si>
  <si>
    <t>7071140203505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</si>
</sst>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小标宋_GBK"/>
      <family val="4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6"/>
      <color rgb="FF000000"/>
      <name val="方正小标宋_GBK"/>
      <family val="4"/>
    </font>
    <font>
      <b/>
      <sz val="10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" sqref="A1:B1"/>
    </sheetView>
  </sheetViews>
  <sheetFormatPr defaultColWidth="9.00390625" defaultRowHeight="21" customHeight="1"/>
  <cols>
    <col min="1" max="1" width="7.28125" style="0" customWidth="1"/>
    <col min="3" max="3" width="13.00390625" style="0" customWidth="1"/>
    <col min="4" max="4" width="23.7109375" style="0" customWidth="1"/>
    <col min="5" max="5" width="17.28125" style="0" customWidth="1"/>
    <col min="7" max="7" width="8.421875" style="2" customWidth="1"/>
    <col min="8" max="8" width="9.00390625" style="3" customWidth="1"/>
    <col min="10" max="10" width="9.8515625" style="0" customWidth="1"/>
    <col min="11" max="11" width="9.28125" style="3" customWidth="1"/>
    <col min="12" max="12" width="7.7109375" style="3" customWidth="1"/>
  </cols>
  <sheetData>
    <row r="1" spans="1:2" ht="28.5" customHeight="1">
      <c r="A1" s="4" t="s">
        <v>0</v>
      </c>
      <c r="B1" s="5"/>
    </row>
    <row r="2" spans="1:12" ht="37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</row>
    <row r="3" spans="1:12" ht="36.7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9" t="s">
        <v>11</v>
      </c>
      <c r="K3" s="10" t="s">
        <v>12</v>
      </c>
      <c r="L3" s="10" t="s">
        <v>13</v>
      </c>
    </row>
    <row r="4" spans="1:12" ht="21" customHeight="1">
      <c r="A4" s="11">
        <v>1</v>
      </c>
      <c r="B4" s="12" t="s">
        <v>14</v>
      </c>
      <c r="C4" s="12" t="s">
        <v>15</v>
      </c>
      <c r="D4" s="13" t="s">
        <v>16</v>
      </c>
      <c r="E4" s="12" t="s">
        <v>17</v>
      </c>
      <c r="F4" s="14">
        <v>75</v>
      </c>
      <c r="G4" s="15">
        <f aca="true" t="shared" si="0" ref="G4:G20">F4*50%</f>
        <v>37.5</v>
      </c>
      <c r="H4" s="15">
        <v>83.6</v>
      </c>
      <c r="I4" s="15">
        <f aca="true" t="shared" si="1" ref="I4:I20">H4*50%</f>
        <v>41.8</v>
      </c>
      <c r="J4" s="15">
        <f aca="true" t="shared" si="2" ref="J4:J20">G4+I4</f>
        <v>79.3</v>
      </c>
      <c r="K4" s="18">
        <v>1</v>
      </c>
      <c r="L4" s="18"/>
    </row>
    <row r="5" spans="1:12" ht="21" customHeight="1">
      <c r="A5" s="11">
        <v>2</v>
      </c>
      <c r="B5" s="12" t="s">
        <v>18</v>
      </c>
      <c r="C5" s="12" t="s">
        <v>15</v>
      </c>
      <c r="D5" s="13" t="s">
        <v>16</v>
      </c>
      <c r="E5" s="12" t="s">
        <v>19</v>
      </c>
      <c r="F5" s="14">
        <v>76</v>
      </c>
      <c r="G5" s="15">
        <f t="shared" si="0"/>
        <v>38</v>
      </c>
      <c r="H5" s="15">
        <v>82.04</v>
      </c>
      <c r="I5" s="15">
        <f t="shared" si="1"/>
        <v>41.02</v>
      </c>
      <c r="J5" s="15">
        <f t="shared" si="2"/>
        <v>79.02000000000001</v>
      </c>
      <c r="K5" s="18">
        <v>2</v>
      </c>
      <c r="L5" s="18"/>
    </row>
    <row r="6" spans="1:12" ht="21" customHeight="1">
      <c r="A6" s="11">
        <v>3</v>
      </c>
      <c r="B6" s="12" t="s">
        <v>20</v>
      </c>
      <c r="C6" s="12" t="s">
        <v>15</v>
      </c>
      <c r="D6" s="13" t="s">
        <v>16</v>
      </c>
      <c r="E6" s="12" t="s">
        <v>21</v>
      </c>
      <c r="F6" s="14">
        <v>75</v>
      </c>
      <c r="G6" s="15">
        <f t="shared" si="0"/>
        <v>37.5</v>
      </c>
      <c r="H6" s="15">
        <v>82.88</v>
      </c>
      <c r="I6" s="15">
        <f t="shared" si="1"/>
        <v>41.44</v>
      </c>
      <c r="J6" s="15">
        <f t="shared" si="2"/>
        <v>78.94</v>
      </c>
      <c r="K6" s="18">
        <v>3</v>
      </c>
      <c r="L6" s="18"/>
    </row>
    <row r="7" spans="1:12" ht="21" customHeight="1">
      <c r="A7" s="11">
        <v>4</v>
      </c>
      <c r="B7" s="12" t="s">
        <v>22</v>
      </c>
      <c r="C7" s="12" t="s">
        <v>15</v>
      </c>
      <c r="D7" s="13" t="s">
        <v>16</v>
      </c>
      <c r="E7" s="12" t="s">
        <v>23</v>
      </c>
      <c r="F7" s="14">
        <v>75</v>
      </c>
      <c r="G7" s="15">
        <f t="shared" si="0"/>
        <v>37.5</v>
      </c>
      <c r="H7" s="15">
        <v>82.76</v>
      </c>
      <c r="I7" s="15">
        <f t="shared" si="1"/>
        <v>41.38</v>
      </c>
      <c r="J7" s="15">
        <f t="shared" si="2"/>
        <v>78.88</v>
      </c>
      <c r="K7" s="18">
        <v>4</v>
      </c>
      <c r="L7" s="18"/>
    </row>
    <row r="8" spans="1:12" ht="21" customHeight="1">
      <c r="A8" s="11">
        <v>5</v>
      </c>
      <c r="B8" s="12" t="s">
        <v>24</v>
      </c>
      <c r="C8" s="12" t="s">
        <v>25</v>
      </c>
      <c r="D8" s="13" t="s">
        <v>26</v>
      </c>
      <c r="E8" s="12" t="s">
        <v>27</v>
      </c>
      <c r="F8" s="14">
        <v>77</v>
      </c>
      <c r="G8" s="15">
        <f t="shared" si="0"/>
        <v>38.5</v>
      </c>
      <c r="H8" s="15">
        <v>80.58</v>
      </c>
      <c r="I8" s="15">
        <f t="shared" si="1"/>
        <v>40.29</v>
      </c>
      <c r="J8" s="15">
        <f t="shared" si="2"/>
        <v>78.78999999999999</v>
      </c>
      <c r="K8" s="18">
        <v>1</v>
      </c>
      <c r="L8" s="18"/>
    </row>
    <row r="9" spans="1:12" ht="21" customHeight="1">
      <c r="A9" s="11">
        <v>6</v>
      </c>
      <c r="B9" s="12" t="s">
        <v>28</v>
      </c>
      <c r="C9" s="12" t="s">
        <v>25</v>
      </c>
      <c r="D9" s="13" t="s">
        <v>26</v>
      </c>
      <c r="E9" s="12" t="s">
        <v>29</v>
      </c>
      <c r="F9" s="14">
        <v>73</v>
      </c>
      <c r="G9" s="15">
        <f t="shared" si="0"/>
        <v>36.5</v>
      </c>
      <c r="H9" s="15">
        <v>82.06</v>
      </c>
      <c r="I9" s="15">
        <f t="shared" si="1"/>
        <v>41.03</v>
      </c>
      <c r="J9" s="15">
        <f t="shared" si="2"/>
        <v>77.53</v>
      </c>
      <c r="K9" s="18">
        <v>2</v>
      </c>
      <c r="L9" s="18"/>
    </row>
    <row r="10" spans="1:12" ht="21" customHeight="1">
      <c r="A10" s="11">
        <v>7</v>
      </c>
      <c r="B10" s="12" t="s">
        <v>30</v>
      </c>
      <c r="C10" s="12" t="s">
        <v>25</v>
      </c>
      <c r="D10" s="13" t="s">
        <v>26</v>
      </c>
      <c r="E10" s="12" t="s">
        <v>31</v>
      </c>
      <c r="F10" s="14">
        <v>71</v>
      </c>
      <c r="G10" s="15">
        <f t="shared" si="0"/>
        <v>35.5</v>
      </c>
      <c r="H10" s="15">
        <v>79.72</v>
      </c>
      <c r="I10" s="15">
        <f t="shared" si="1"/>
        <v>39.86</v>
      </c>
      <c r="J10" s="15">
        <f t="shared" si="2"/>
        <v>75.36</v>
      </c>
      <c r="K10" s="18">
        <v>3</v>
      </c>
      <c r="L10" s="18"/>
    </row>
    <row r="11" spans="1:12" ht="21" customHeight="1">
      <c r="A11" s="11">
        <v>8</v>
      </c>
      <c r="B11" s="12" t="s">
        <v>32</v>
      </c>
      <c r="C11" s="12" t="s">
        <v>25</v>
      </c>
      <c r="D11" s="13" t="s">
        <v>26</v>
      </c>
      <c r="E11" s="12" t="s">
        <v>33</v>
      </c>
      <c r="F11" s="14">
        <v>71</v>
      </c>
      <c r="G11" s="15">
        <f t="shared" si="0"/>
        <v>35.5</v>
      </c>
      <c r="H11" s="15">
        <v>79.56</v>
      </c>
      <c r="I11" s="15">
        <f t="shared" si="1"/>
        <v>39.78</v>
      </c>
      <c r="J11" s="15">
        <f t="shared" si="2"/>
        <v>75.28</v>
      </c>
      <c r="K11" s="18">
        <v>4</v>
      </c>
      <c r="L11" s="18"/>
    </row>
    <row r="12" spans="1:12" ht="21" customHeight="1">
      <c r="A12" s="11">
        <v>9</v>
      </c>
      <c r="B12" s="12" t="s">
        <v>34</v>
      </c>
      <c r="C12" s="12" t="s">
        <v>35</v>
      </c>
      <c r="D12" s="13" t="s">
        <v>36</v>
      </c>
      <c r="E12" s="12" t="s">
        <v>37</v>
      </c>
      <c r="F12" s="14">
        <v>80</v>
      </c>
      <c r="G12" s="15">
        <f t="shared" si="0"/>
        <v>40</v>
      </c>
      <c r="H12" s="15">
        <v>81.18</v>
      </c>
      <c r="I12" s="15">
        <f t="shared" si="1"/>
        <v>40.59</v>
      </c>
      <c r="J12" s="15">
        <f t="shared" si="2"/>
        <v>80.59</v>
      </c>
      <c r="K12" s="18">
        <v>1</v>
      </c>
      <c r="L12" s="18"/>
    </row>
    <row r="13" spans="1:12" ht="21" customHeight="1">
      <c r="A13" s="11">
        <v>10</v>
      </c>
      <c r="B13" s="12" t="s">
        <v>38</v>
      </c>
      <c r="C13" s="12" t="s">
        <v>35</v>
      </c>
      <c r="D13" s="13" t="s">
        <v>36</v>
      </c>
      <c r="E13" s="12" t="s">
        <v>39</v>
      </c>
      <c r="F13" s="14">
        <v>77</v>
      </c>
      <c r="G13" s="15">
        <f t="shared" si="0"/>
        <v>38.5</v>
      </c>
      <c r="H13" s="15">
        <v>81.36</v>
      </c>
      <c r="I13" s="15">
        <f t="shared" si="1"/>
        <v>40.68</v>
      </c>
      <c r="J13" s="15">
        <f t="shared" si="2"/>
        <v>79.18</v>
      </c>
      <c r="K13" s="18">
        <v>2</v>
      </c>
      <c r="L13" s="18"/>
    </row>
    <row r="14" spans="1:12" ht="21" customHeight="1">
      <c r="A14" s="11">
        <v>11</v>
      </c>
      <c r="B14" s="12" t="s">
        <v>40</v>
      </c>
      <c r="C14" s="12" t="s">
        <v>35</v>
      </c>
      <c r="D14" s="13" t="s">
        <v>36</v>
      </c>
      <c r="E14" s="12" t="s">
        <v>41</v>
      </c>
      <c r="F14" s="14">
        <v>74</v>
      </c>
      <c r="G14" s="15">
        <f t="shared" si="0"/>
        <v>37</v>
      </c>
      <c r="H14" s="15">
        <v>81.08</v>
      </c>
      <c r="I14" s="15">
        <f t="shared" si="1"/>
        <v>40.54</v>
      </c>
      <c r="J14" s="15">
        <f t="shared" si="2"/>
        <v>77.53999999999999</v>
      </c>
      <c r="K14" s="18">
        <v>3</v>
      </c>
      <c r="L14" s="18"/>
    </row>
    <row r="15" spans="1:12" ht="21" customHeight="1">
      <c r="A15" s="11">
        <v>12</v>
      </c>
      <c r="B15" s="12" t="s">
        <v>42</v>
      </c>
      <c r="C15" s="12" t="s">
        <v>43</v>
      </c>
      <c r="D15" s="13" t="s">
        <v>44</v>
      </c>
      <c r="E15" s="12" t="s">
        <v>45</v>
      </c>
      <c r="F15" s="14">
        <v>78</v>
      </c>
      <c r="G15" s="15">
        <f t="shared" si="0"/>
        <v>39</v>
      </c>
      <c r="H15" s="15">
        <v>81.22</v>
      </c>
      <c r="I15" s="15">
        <f t="shared" si="1"/>
        <v>40.61</v>
      </c>
      <c r="J15" s="15">
        <f t="shared" si="2"/>
        <v>79.61</v>
      </c>
      <c r="K15" s="18">
        <v>1</v>
      </c>
      <c r="L15" s="18"/>
    </row>
    <row r="16" spans="1:12" s="1" customFormat="1" ht="21" customHeight="1">
      <c r="A16" s="11">
        <v>13</v>
      </c>
      <c r="B16" s="12" t="s">
        <v>46</v>
      </c>
      <c r="C16" s="12">
        <v>23140404</v>
      </c>
      <c r="D16" s="13" t="s">
        <v>44</v>
      </c>
      <c r="E16" s="12" t="s">
        <v>47</v>
      </c>
      <c r="F16" s="16">
        <v>76</v>
      </c>
      <c r="G16" s="17">
        <f t="shared" si="0"/>
        <v>38</v>
      </c>
      <c r="H16" s="17">
        <v>81.72</v>
      </c>
      <c r="I16" s="17">
        <f t="shared" si="1"/>
        <v>40.86</v>
      </c>
      <c r="J16" s="17">
        <f t="shared" si="2"/>
        <v>78.86</v>
      </c>
      <c r="K16" s="19">
        <v>2</v>
      </c>
      <c r="L16" s="19"/>
    </row>
    <row r="17" spans="1:12" ht="21" customHeight="1">
      <c r="A17" s="11">
        <v>14</v>
      </c>
      <c r="B17" s="12" t="s">
        <v>48</v>
      </c>
      <c r="C17" s="12" t="s">
        <v>43</v>
      </c>
      <c r="D17" s="13" t="s">
        <v>44</v>
      </c>
      <c r="E17" s="12" t="s">
        <v>49</v>
      </c>
      <c r="F17" s="14">
        <v>77</v>
      </c>
      <c r="G17" s="15">
        <f t="shared" si="0"/>
        <v>38.5</v>
      </c>
      <c r="H17" s="15">
        <v>80.4</v>
      </c>
      <c r="I17" s="15">
        <f t="shared" si="1"/>
        <v>40.2</v>
      </c>
      <c r="J17" s="15">
        <f t="shared" si="2"/>
        <v>78.7</v>
      </c>
      <c r="K17" s="18">
        <v>3</v>
      </c>
      <c r="L17" s="19"/>
    </row>
    <row r="18" spans="1:12" ht="21" customHeight="1">
      <c r="A18" s="11">
        <v>15</v>
      </c>
      <c r="B18" s="12" t="s">
        <v>50</v>
      </c>
      <c r="C18" s="12" t="s">
        <v>51</v>
      </c>
      <c r="D18" s="13" t="s">
        <v>52</v>
      </c>
      <c r="E18" s="12" t="s">
        <v>53</v>
      </c>
      <c r="F18" s="14">
        <v>77</v>
      </c>
      <c r="G18" s="15">
        <f t="shared" si="0"/>
        <v>38.5</v>
      </c>
      <c r="H18" s="15">
        <v>83.54</v>
      </c>
      <c r="I18" s="15">
        <f t="shared" si="1"/>
        <v>41.77</v>
      </c>
      <c r="J18" s="15">
        <f t="shared" si="2"/>
        <v>80.27000000000001</v>
      </c>
      <c r="K18" s="18">
        <v>1</v>
      </c>
      <c r="L18" s="18"/>
    </row>
    <row r="19" spans="1:12" ht="21" customHeight="1">
      <c r="A19" s="11">
        <v>16</v>
      </c>
      <c r="B19" s="12" t="s">
        <v>54</v>
      </c>
      <c r="C19" s="12" t="s">
        <v>51</v>
      </c>
      <c r="D19" s="13" t="s">
        <v>52</v>
      </c>
      <c r="E19" s="12" t="s">
        <v>55</v>
      </c>
      <c r="F19" s="14">
        <v>78</v>
      </c>
      <c r="G19" s="15">
        <f t="shared" si="0"/>
        <v>39</v>
      </c>
      <c r="H19" s="15">
        <v>81.52</v>
      </c>
      <c r="I19" s="15">
        <f t="shared" si="1"/>
        <v>40.76</v>
      </c>
      <c r="J19" s="15">
        <f t="shared" si="2"/>
        <v>79.75999999999999</v>
      </c>
      <c r="K19" s="18">
        <v>2</v>
      </c>
      <c r="L19" s="18"/>
    </row>
    <row r="20" spans="1:12" ht="21" customHeight="1">
      <c r="A20" s="11">
        <v>17</v>
      </c>
      <c r="B20" s="12" t="s">
        <v>56</v>
      </c>
      <c r="C20" s="12" t="s">
        <v>51</v>
      </c>
      <c r="D20" s="13" t="s">
        <v>52</v>
      </c>
      <c r="E20" s="12" t="s">
        <v>57</v>
      </c>
      <c r="F20" s="14">
        <v>76</v>
      </c>
      <c r="G20" s="15">
        <f t="shared" si="0"/>
        <v>38</v>
      </c>
      <c r="H20" s="15">
        <v>80.92</v>
      </c>
      <c r="I20" s="15">
        <f t="shared" si="1"/>
        <v>40.46</v>
      </c>
      <c r="J20" s="15">
        <f t="shared" si="2"/>
        <v>78.46000000000001</v>
      </c>
      <c r="K20" s="18">
        <v>3</v>
      </c>
      <c r="L20" s="18"/>
    </row>
  </sheetData>
  <sheetProtection/>
  <autoFilter ref="A3:L20"/>
  <mergeCells count="2">
    <mergeCell ref="A1:B1"/>
    <mergeCell ref="A2:L2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糖果缘</cp:lastModifiedBy>
  <dcterms:created xsi:type="dcterms:W3CDTF">2023-08-04T17:49:46Z</dcterms:created>
  <dcterms:modified xsi:type="dcterms:W3CDTF">2023-08-07T08:50:39Z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A89F796960FC4E1E8A008F67ABE8AE4C_13</vt:lpwstr>
  </property>
</Properties>
</file>