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20" windowHeight="5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<sst xmlns="http://schemas.openxmlformats.org/spreadsheetml/2006/main" count="39" uniqueCount="32">
  <si>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序号</t>
  </si>
  <si>
    <t>总成绩</t>
  </si>
  <si>
    <t>蒙古族</t>
  </si>
  <si>
    <t>是</t>
  </si>
  <si>
    <t>准考证号</t>
  </si>
  <si>
    <r>
      <rPr>
        <b/>
        <sz val="10"/>
        <color indexed="8"/>
        <rFont val="宋体"/>
        <family val="0"/>
      </rPr>
      <t>姓名</t>
    </r>
  </si>
  <si>
    <r>
      <rPr>
        <b/>
        <sz val="10"/>
        <color indexed="8"/>
        <rFont val="宋体"/>
        <family val="0"/>
      </rPr>
      <t>民族</t>
    </r>
  </si>
  <si>
    <r>
      <rPr>
        <b/>
        <sz val="10"/>
        <color indexed="8"/>
        <rFont val="宋体"/>
        <family val="0"/>
      </rPr>
      <t>报考职位</t>
    </r>
  </si>
  <si>
    <t>笔试
成绩</t>
  </si>
  <si>
    <t>民族
加分</t>
  </si>
  <si>
    <t>笔试
总成绩</t>
  </si>
  <si>
    <t>面试
成绩</t>
  </si>
  <si>
    <t>是否进入体检、考察</t>
  </si>
  <si>
    <r>
      <t>赤峰应用技术职业学院202</t>
    </r>
    <r>
      <rPr>
        <b/>
        <sz val="16"/>
        <color indexed="8"/>
        <rFont val="宋体"/>
        <family val="0"/>
      </rPr>
      <t>3</t>
    </r>
    <r>
      <rPr>
        <b/>
        <sz val="16"/>
        <color indexed="8"/>
        <rFont val="方正小标宋简体"/>
        <family val="0"/>
      </rPr>
      <t>年公开招聘工作人员面试成绩、总成绩及体检、考察人员名单</t>
    </r>
  </si>
  <si>
    <t>115040801011</t>
  </si>
  <si>
    <t>白云龙</t>
  </si>
  <si>
    <t>专业技术岗1</t>
  </si>
  <si>
    <t>68.96</t>
  </si>
  <si>
    <t>2.5</t>
  </si>
  <si>
    <t>71.46</t>
  </si>
  <si>
    <t>115040801008</t>
  </si>
  <si>
    <t>刘亚楠</t>
  </si>
  <si>
    <t>63.92</t>
  </si>
  <si>
    <t>66.42</t>
  </si>
  <si>
    <t>115040801010</t>
  </si>
  <si>
    <t>曲广征</t>
  </si>
  <si>
    <t>62.77</t>
  </si>
  <si>
    <t>65.27</t>
  </si>
  <si>
    <t>笔试折
合成绩50%</t>
  </si>
  <si>
    <t>面试折
合成绩50%</t>
  </si>
  <si>
    <t>缺考</t>
  </si>
  <si>
    <t>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</si>
</sst>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00;[Red]0.000"/>
    <numFmt numFmtId="180" formatCode="0.000_);[Red]\(0.000\)"/>
    <numFmt numFmtId="181" formatCode="&quot;¥&quot;#,##0.0;&quot;¥&quot;\-#,##0.0"/>
    <numFmt numFmtId="182" formatCode="0.0_ "/>
    <numFmt numFmtId="183" formatCode="0.000_ "/>
    <numFmt numFmtId="184" formatCode="0.0;[Red]0.0"/>
  </numFmts>
  <fonts count="49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6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19"/>
      <name val="等线"/>
      <family val="0"/>
    </font>
    <font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6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shrinkToFi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83" fontId="1" fillId="33" borderId="11" xfId="0" applyNumberFormat="1" applyFont="1" applyFill="1" applyBorder="1" applyAlignment="1">
      <alignment horizontal="center" vertical="center"/>
    </xf>
    <xf numFmtId="184" fontId="1" fillId="0" borderId="11" xfId="0" applyNumberFormat="1" applyFont="1" applyBorder="1" applyAlignment="1">
      <alignment horizontal="center" vertical="center"/>
    </xf>
    <xf numFmtId="176" fontId="47" fillId="0" borderId="12" xfId="0" applyNumberFormat="1" applyFont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"/>
  <sheetViews>
    <sheetView tabSelected="1" zoomScalePageLayoutView="0" workbookViewId="0" topLeftCell="A1">
      <selection activeCell="P5" sqref="P5"/>
    </sheetView>
  </sheetViews>
  <sheetFormatPr defaultColWidth="9.140625" defaultRowHeight="12"/>
  <cols>
    <col min="1" max="1" width="6.00390625" style="0" customWidth="1"/>
    <col min="2" max="2" width="18.140625" style="0" customWidth="1"/>
    <col min="3" max="3" width="13.28125" style="0" customWidth="1"/>
    <col min="5" max="5" width="17.140625" style="0" customWidth="1"/>
    <col min="8" max="8" width="14.00390625" style="0" customWidth="1"/>
    <col min="13" max="13" width="10.8515625" style="0" customWidth="1"/>
  </cols>
  <sheetData>
    <row r="2" spans="1:13" ht="59.2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66.75" customHeight="1">
      <c r="A3" s="1" t="s">
        <v>0</v>
      </c>
      <c r="B3" s="1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1" t="s">
        <v>9</v>
      </c>
      <c r="H3" s="3" t="s">
        <v>10</v>
      </c>
      <c r="I3" s="4" t="s">
        <v>28</v>
      </c>
      <c r="J3" s="4" t="s">
        <v>11</v>
      </c>
      <c r="K3" s="4" t="s">
        <v>29</v>
      </c>
      <c r="L3" s="4" t="s">
        <v>1</v>
      </c>
      <c r="M3" s="4" t="s">
        <v>12</v>
      </c>
    </row>
    <row r="4" spans="1:13" ht="66.75" customHeight="1">
      <c r="A4" s="5">
        <v>1</v>
      </c>
      <c r="B4" s="6" t="s">
        <v>14</v>
      </c>
      <c r="C4" s="6" t="s">
        <v>15</v>
      </c>
      <c r="D4" s="6" t="s">
        <v>2</v>
      </c>
      <c r="E4" s="9" t="s">
        <v>16</v>
      </c>
      <c r="F4" s="8" t="s">
        <v>17</v>
      </c>
      <c r="G4" s="10" t="s">
        <v>18</v>
      </c>
      <c r="H4" s="11" t="s">
        <v>19</v>
      </c>
      <c r="I4" s="10">
        <f>H4*50%</f>
        <v>35.73</v>
      </c>
      <c r="J4" s="11">
        <v>91.4</v>
      </c>
      <c r="K4" s="11">
        <f>J4*0.5</f>
        <v>45.7</v>
      </c>
      <c r="L4" s="11">
        <f>I4+K4</f>
        <v>81.43</v>
      </c>
      <c r="M4" s="7" t="s">
        <v>3</v>
      </c>
    </row>
    <row r="5" spans="1:13" ht="66.75" customHeight="1">
      <c r="A5" s="5">
        <v>2</v>
      </c>
      <c r="B5" s="6" t="s">
        <v>20</v>
      </c>
      <c r="C5" s="6" t="s">
        <v>21</v>
      </c>
      <c r="D5" s="6" t="s">
        <v>2</v>
      </c>
      <c r="E5" s="9" t="s">
        <v>16</v>
      </c>
      <c r="F5" s="8" t="s">
        <v>22</v>
      </c>
      <c r="G5" s="10" t="s">
        <v>18</v>
      </c>
      <c r="H5" s="11" t="s">
        <v>23</v>
      </c>
      <c r="I5" s="10">
        <f>H5*50%</f>
        <v>33.21</v>
      </c>
      <c r="J5" s="11" t="s">
        <v>30</v>
      </c>
      <c r="K5" s="11"/>
      <c r="L5" s="11"/>
      <c r="M5" s="7" t="s">
        <v>31</v>
      </c>
    </row>
    <row r="6" spans="1:13" ht="66.75" customHeight="1">
      <c r="A6" s="5">
        <v>3</v>
      </c>
      <c r="B6" s="6" t="s">
        <v>24</v>
      </c>
      <c r="C6" s="6" t="s">
        <v>25</v>
      </c>
      <c r="D6" s="6" t="s">
        <v>2</v>
      </c>
      <c r="E6" s="9" t="s">
        <v>16</v>
      </c>
      <c r="F6" s="8" t="s">
        <v>26</v>
      </c>
      <c r="G6" s="10" t="s">
        <v>18</v>
      </c>
      <c r="H6" s="11" t="s">
        <v>27</v>
      </c>
      <c r="I6" s="10">
        <f>H6*50%</f>
        <v>32.635</v>
      </c>
      <c r="J6" s="11">
        <v>86.2</v>
      </c>
      <c r="K6" s="11">
        <f>J6*0.5</f>
        <v>43.1</v>
      </c>
      <c r="L6" s="11">
        <f>I6+K6</f>
        <v>75.735</v>
      </c>
      <c r="M6" s="7" t="s">
        <v>31</v>
      </c>
    </row>
  </sheetData>
  <sheetProtection/>
  <mergeCells count="1">
    <mergeCell ref="A2:M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2023-08-05T09:54:10Z</cp:lastPrinted>
  <dcterms:created xsi:type="dcterms:W3CDTF">2021-08-07T12:42:44Z</dcterms:created>
  <dcterms:modified xsi:type="dcterms:W3CDTF">2023-08-07T04:47:11Z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EAFB9B04B3614A94BE4DAE07599A144C</vt:lpwstr>
  </property>
</Properties>
</file>