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2065" windowHeight="14725" tabRatio="912" activeTab="0"/>
  </bookViews>
  <sheets>
    <sheet name="汇总表" sheetId="1" r:id="rId1"/>
  </sheets>
  <definedNames>
    <definedName name="_xlnm.Print_Titles" localSheetId="0">'汇总表'!$2:$2</definedName>
  </definedNames>
  <calcPr fullCalcOnLoad="1"/>
</workbook>
</file>

<file path=xl/sharedStrings.xml><?xml version="1.0" encoding="utf-8"?>
<sst xmlns="http://schemas.openxmlformats.org/spreadsheetml/2006/main" count="293" uniqueCount="114">
  <si>
    <t>崇信县2023年城区学校公开选聘教师拟选聘人员名单</t>
  </si>
  <si>
    <t>序号</t>
  </si>
  <si>
    <t>姓名</t>
  </si>
  <si>
    <t>性别</t>
  </si>
  <si>
    <t>最高学历</t>
  </si>
  <si>
    <t>教师资格种类</t>
  </si>
  <si>
    <t>现工作单位</t>
  </si>
  <si>
    <t>报考
学段</t>
  </si>
  <si>
    <t>报考
学科</t>
  </si>
  <si>
    <t>准考证号</t>
  </si>
  <si>
    <t>笔试
成绩</t>
  </si>
  <si>
    <t>面试
成绩</t>
  </si>
  <si>
    <t>个人业绩得分</t>
  </si>
  <si>
    <t>总成绩
（笔试成绩*40%+面试成绩*40%+业绩得分*20%）</t>
  </si>
  <si>
    <t>考察情况</t>
  </si>
  <si>
    <t>是否拟选聘</t>
  </si>
  <si>
    <t>备注</t>
  </si>
  <si>
    <t>王晓晓</t>
  </si>
  <si>
    <t>女</t>
  </si>
  <si>
    <t>专科</t>
  </si>
  <si>
    <t>幼儿园</t>
  </si>
  <si>
    <t>木林中心幼儿园</t>
  </si>
  <si>
    <t>学前教育</t>
  </si>
  <si>
    <t>2023001</t>
  </si>
  <si>
    <t>合格</t>
  </si>
  <si>
    <t>是</t>
  </si>
  <si>
    <t>占编</t>
  </si>
  <si>
    <t>秦雅琼</t>
  </si>
  <si>
    <t>本科</t>
  </si>
  <si>
    <t>新窑镇矿区幼儿园</t>
  </si>
  <si>
    <t>2023007</t>
  </si>
  <si>
    <t>张明英</t>
  </si>
  <si>
    <t>大专</t>
  </si>
  <si>
    <t>黄寨镇中心幼儿园</t>
  </si>
  <si>
    <t>2023022</t>
  </si>
  <si>
    <t>朱艳霞</t>
  </si>
  <si>
    <t>新窑镇中心幼儿园</t>
  </si>
  <si>
    <t>2023013</t>
  </si>
  <si>
    <t>刘宁宁</t>
  </si>
  <si>
    <t>2023023</t>
  </si>
  <si>
    <t>吉玲玲</t>
  </si>
  <si>
    <t>2023006</t>
  </si>
  <si>
    <t>李婷</t>
  </si>
  <si>
    <t>初级中学</t>
  </si>
  <si>
    <t>黄寨镇黄寨小学</t>
  </si>
  <si>
    <t>2023002</t>
  </si>
  <si>
    <t>袁文文</t>
  </si>
  <si>
    <t>男</t>
  </si>
  <si>
    <t>新窑镇新窑小学</t>
  </si>
  <si>
    <t>2023008</t>
  </si>
  <si>
    <t>李丽丽</t>
  </si>
  <si>
    <t>小学</t>
  </si>
  <si>
    <t>木林乡木林小学</t>
  </si>
  <si>
    <t>2023004</t>
  </si>
  <si>
    <t>李瑞芳</t>
  </si>
  <si>
    <t>木林乡大庄小学</t>
  </si>
  <si>
    <t>2023016</t>
  </si>
  <si>
    <t>李爽</t>
  </si>
  <si>
    <t>数学</t>
  </si>
  <si>
    <t>2023026</t>
  </si>
  <si>
    <t>谢小莉</t>
  </si>
  <si>
    <t>2023038</t>
  </si>
  <si>
    <t>王海宏</t>
  </si>
  <si>
    <t>新窑镇矿区中学</t>
  </si>
  <si>
    <t>2023037</t>
  </si>
  <si>
    <t>马丽</t>
  </si>
  <si>
    <t>黄花乡黄花塬小学</t>
  </si>
  <si>
    <t>2023040</t>
  </si>
  <si>
    <t>秦文亮</t>
  </si>
  <si>
    <t>新窑镇赤城小学</t>
  </si>
  <si>
    <t>语文</t>
  </si>
  <si>
    <t>2023069</t>
  </si>
  <si>
    <t>周喜凤</t>
  </si>
  <si>
    <t>黄寨镇油坊小学</t>
  </si>
  <si>
    <t>2023094</t>
  </si>
  <si>
    <t>赵月</t>
  </si>
  <si>
    <t>高级中学</t>
  </si>
  <si>
    <t>黄寨镇九年制学校</t>
  </si>
  <si>
    <t>2023092</t>
  </si>
  <si>
    <t>梁英武</t>
  </si>
  <si>
    <t>2023085</t>
  </si>
  <si>
    <t>李学晖</t>
  </si>
  <si>
    <t>锦屏镇关村小学</t>
  </si>
  <si>
    <t>2023060</t>
  </si>
  <si>
    <t>梁娇娇</t>
  </si>
  <si>
    <t>锦屏镇铜城中学</t>
  </si>
  <si>
    <t>2023066</t>
  </si>
  <si>
    <t>闫小华</t>
  </si>
  <si>
    <t>柏树镇秦家庙小学</t>
  </si>
  <si>
    <t>2023073</t>
  </si>
  <si>
    <t>陶丽娜</t>
  </si>
  <si>
    <t>锦屏镇九功九年制学校</t>
  </si>
  <si>
    <t>初中</t>
  </si>
  <si>
    <t>地理</t>
  </si>
  <si>
    <t>2023099</t>
  </si>
  <si>
    <t>王蕾蕾</t>
  </si>
  <si>
    <t>美术</t>
  </si>
  <si>
    <t>2023106</t>
  </si>
  <si>
    <t>高龙龙</t>
  </si>
  <si>
    <t>黄寨镇黄土小学</t>
  </si>
  <si>
    <t>2023115</t>
  </si>
  <si>
    <t>张银伟</t>
  </si>
  <si>
    <t>柏树镇高庄九年制学校</t>
  </si>
  <si>
    <t>2023110</t>
  </si>
  <si>
    <t>张麦元</t>
  </si>
  <si>
    <t>木林乡木林中学</t>
  </si>
  <si>
    <t>2023108</t>
  </si>
  <si>
    <t>柳金娟</t>
  </si>
  <si>
    <t>黄花乡九年制学校</t>
  </si>
  <si>
    <t>信息技术</t>
  </si>
  <si>
    <t>2023119</t>
  </si>
  <si>
    <t>关静娜</t>
  </si>
  <si>
    <t>锦屏镇铜城小学</t>
  </si>
  <si>
    <t>2023120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</si>
</sst>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4"/>
      <name val="方正小标宋简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2"/>
      <name val="Cambria"/>
      <family val="0"/>
    </font>
    <font>
      <sz val="11"/>
      <name val="Cambria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zoomScale="90" zoomScaleNormal="90" zoomScaleSheetLayoutView="100" workbookViewId="0" topLeftCell="A1">
      <selection activeCell="A1" sqref="A1:O1"/>
    </sheetView>
  </sheetViews>
  <sheetFormatPr defaultColWidth="8.7109375" defaultRowHeight="28.5" customHeight="1"/>
  <cols>
    <col min="1" max="1" width="3.57421875" style="3" customWidth="1"/>
    <col min="2" max="2" width="7.140625" style="3" customWidth="1"/>
    <col min="3" max="3" width="4.140625" style="3" customWidth="1"/>
    <col min="4" max="4" width="4.57421875" style="3" customWidth="1"/>
    <col min="5" max="5" width="8.00390625" style="3" customWidth="1"/>
    <col min="6" max="6" width="21.140625" style="3" customWidth="1"/>
    <col min="7" max="8" width="8.140625" style="3" customWidth="1"/>
    <col min="9" max="9" width="9.140625" style="4" customWidth="1"/>
    <col min="10" max="10" width="7.57421875" style="3" customWidth="1"/>
    <col min="11" max="11" width="8.421875" style="3" customWidth="1"/>
    <col min="12" max="12" width="5.28125" style="3" customWidth="1"/>
    <col min="13" max="13" width="15.421875" style="3" customWidth="1"/>
    <col min="14" max="14" width="5.421875" style="3" customWidth="1"/>
    <col min="15" max="15" width="5.7109375" style="3" customWidth="1"/>
    <col min="16" max="16" width="5.57421875" style="3" customWidth="1"/>
    <col min="17" max="16384" width="8.7109375" style="3" customWidth="1"/>
  </cols>
  <sheetData>
    <row r="1" spans="1:15" ht="24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6" s="1" customFormat="1" ht="55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6" t="s">
        <v>9</v>
      </c>
      <c r="J2" s="17" t="s">
        <v>10</v>
      </c>
      <c r="K2" s="17" t="s">
        <v>11</v>
      </c>
      <c r="L2" s="17" t="s">
        <v>12</v>
      </c>
      <c r="M2" s="18" t="s">
        <v>13</v>
      </c>
      <c r="N2" s="18" t="s">
        <v>14</v>
      </c>
      <c r="O2" s="18" t="s">
        <v>15</v>
      </c>
      <c r="P2" s="19" t="s">
        <v>16</v>
      </c>
    </row>
    <row r="3" spans="1:16" s="2" customFormat="1" ht="19.5" customHeight="1">
      <c r="A3" s="7">
        <v>1</v>
      </c>
      <c r="B3" s="8" t="s">
        <v>17</v>
      </c>
      <c r="C3" s="8" t="s">
        <v>18</v>
      </c>
      <c r="D3" s="9" t="s">
        <v>19</v>
      </c>
      <c r="E3" s="8" t="s">
        <v>20</v>
      </c>
      <c r="F3" s="8" t="s">
        <v>21</v>
      </c>
      <c r="G3" s="8" t="s">
        <v>22</v>
      </c>
      <c r="H3" s="10"/>
      <c r="I3" s="20" t="s">
        <v>23</v>
      </c>
      <c r="J3" s="21">
        <v>69.5</v>
      </c>
      <c r="K3" s="21">
        <v>90.98</v>
      </c>
      <c r="L3" s="13">
        <v>0</v>
      </c>
      <c r="M3" s="22">
        <f aca="true" t="shared" si="0" ref="M3:M30">J3*0.4+K3*0.4+L3*0.2</f>
        <v>64.19200000000001</v>
      </c>
      <c r="N3" s="21" t="s">
        <v>24</v>
      </c>
      <c r="O3" s="13" t="s">
        <v>25</v>
      </c>
      <c r="P3" s="13" t="s">
        <v>26</v>
      </c>
    </row>
    <row r="4" spans="1:16" s="2" customFormat="1" ht="19.5" customHeight="1">
      <c r="A4" s="7">
        <v>2</v>
      </c>
      <c r="B4" s="9" t="s">
        <v>27</v>
      </c>
      <c r="C4" s="9" t="s">
        <v>18</v>
      </c>
      <c r="D4" s="9" t="s">
        <v>28</v>
      </c>
      <c r="E4" s="9" t="s">
        <v>20</v>
      </c>
      <c r="F4" s="9" t="s">
        <v>29</v>
      </c>
      <c r="G4" s="9" t="s">
        <v>22</v>
      </c>
      <c r="H4" s="9"/>
      <c r="I4" s="20" t="s">
        <v>30</v>
      </c>
      <c r="J4" s="21">
        <v>58.4</v>
      </c>
      <c r="K4" s="21">
        <v>92.6</v>
      </c>
      <c r="L4" s="13">
        <v>0</v>
      </c>
      <c r="M4" s="22">
        <f t="shared" si="0"/>
        <v>60.4</v>
      </c>
      <c r="N4" s="21" t="s">
        <v>24</v>
      </c>
      <c r="O4" s="13" t="s">
        <v>25</v>
      </c>
      <c r="P4" s="13" t="s">
        <v>26</v>
      </c>
    </row>
    <row r="5" spans="1:16" s="2" customFormat="1" ht="19.5" customHeight="1">
      <c r="A5" s="7">
        <v>3</v>
      </c>
      <c r="B5" s="10" t="s">
        <v>31</v>
      </c>
      <c r="C5" s="10" t="s">
        <v>18</v>
      </c>
      <c r="D5" s="10" t="s">
        <v>32</v>
      </c>
      <c r="E5" s="10" t="s">
        <v>20</v>
      </c>
      <c r="F5" s="10" t="s">
        <v>33</v>
      </c>
      <c r="G5" s="10" t="s">
        <v>22</v>
      </c>
      <c r="H5" s="10"/>
      <c r="I5" s="20" t="s">
        <v>34</v>
      </c>
      <c r="J5" s="21">
        <v>55.5</v>
      </c>
      <c r="K5" s="21">
        <v>88.94</v>
      </c>
      <c r="L5" s="23">
        <v>0</v>
      </c>
      <c r="M5" s="22">
        <f t="shared" si="0"/>
        <v>57.776</v>
      </c>
      <c r="N5" s="21" t="s">
        <v>24</v>
      </c>
      <c r="O5" s="13" t="s">
        <v>25</v>
      </c>
      <c r="P5" s="13" t="s">
        <v>26</v>
      </c>
    </row>
    <row r="6" spans="1:16" s="2" customFormat="1" ht="19.5" customHeight="1">
      <c r="A6" s="7">
        <v>4</v>
      </c>
      <c r="B6" s="9" t="s">
        <v>35</v>
      </c>
      <c r="C6" s="9" t="s">
        <v>18</v>
      </c>
      <c r="D6" s="9" t="s">
        <v>28</v>
      </c>
      <c r="E6" s="9" t="s">
        <v>20</v>
      </c>
      <c r="F6" s="9" t="s">
        <v>36</v>
      </c>
      <c r="G6" s="9" t="s">
        <v>22</v>
      </c>
      <c r="H6" s="9"/>
      <c r="I6" s="20" t="s">
        <v>37</v>
      </c>
      <c r="J6" s="21">
        <v>54.2</v>
      </c>
      <c r="K6" s="21">
        <v>87.9</v>
      </c>
      <c r="L6" s="13">
        <v>0</v>
      </c>
      <c r="M6" s="22">
        <f t="shared" si="0"/>
        <v>56.84</v>
      </c>
      <c r="N6" s="21" t="s">
        <v>24</v>
      </c>
      <c r="O6" s="13" t="s">
        <v>25</v>
      </c>
      <c r="P6" s="13" t="s">
        <v>26</v>
      </c>
    </row>
    <row r="7" spans="1:16" s="2" customFormat="1" ht="19.5" customHeight="1">
      <c r="A7" s="7">
        <v>5</v>
      </c>
      <c r="B7" s="10" t="s">
        <v>38</v>
      </c>
      <c r="C7" s="10" t="s">
        <v>18</v>
      </c>
      <c r="D7" s="10" t="s">
        <v>32</v>
      </c>
      <c r="E7" s="10" t="s">
        <v>20</v>
      </c>
      <c r="F7" s="10" t="s">
        <v>33</v>
      </c>
      <c r="G7" s="10" t="s">
        <v>22</v>
      </c>
      <c r="H7" s="10"/>
      <c r="I7" s="20" t="s">
        <v>39</v>
      </c>
      <c r="J7" s="21">
        <v>50.2</v>
      </c>
      <c r="K7" s="21">
        <v>87.08</v>
      </c>
      <c r="L7" s="23">
        <v>0</v>
      </c>
      <c r="M7" s="22">
        <f t="shared" si="0"/>
        <v>54.912000000000006</v>
      </c>
      <c r="N7" s="21" t="s">
        <v>24</v>
      </c>
      <c r="O7" s="13" t="s">
        <v>25</v>
      </c>
      <c r="P7" s="13" t="s">
        <v>26</v>
      </c>
    </row>
    <row r="8" spans="1:16" s="2" customFormat="1" ht="19.5" customHeight="1">
      <c r="A8" s="7">
        <v>6</v>
      </c>
      <c r="B8" s="9" t="s">
        <v>40</v>
      </c>
      <c r="C8" s="9" t="s">
        <v>18</v>
      </c>
      <c r="D8" s="9" t="s">
        <v>28</v>
      </c>
      <c r="E8" s="9" t="s">
        <v>20</v>
      </c>
      <c r="F8" s="9" t="s">
        <v>29</v>
      </c>
      <c r="G8" s="9" t="s">
        <v>22</v>
      </c>
      <c r="H8" s="9"/>
      <c r="I8" s="20" t="s">
        <v>41</v>
      </c>
      <c r="J8" s="21">
        <v>44.7</v>
      </c>
      <c r="K8" s="21">
        <v>89.16</v>
      </c>
      <c r="L8" s="13">
        <v>0</v>
      </c>
      <c r="M8" s="22">
        <f t="shared" si="0"/>
        <v>53.544000000000004</v>
      </c>
      <c r="N8" s="21" t="s">
        <v>24</v>
      </c>
      <c r="O8" s="13" t="s">
        <v>25</v>
      </c>
      <c r="P8" s="13" t="s">
        <v>26</v>
      </c>
    </row>
    <row r="9" spans="1:16" s="2" customFormat="1" ht="19.5" customHeight="1">
      <c r="A9" s="7">
        <v>7</v>
      </c>
      <c r="B9" s="11" t="s">
        <v>42</v>
      </c>
      <c r="C9" s="11" t="s">
        <v>18</v>
      </c>
      <c r="D9" s="9" t="s">
        <v>28</v>
      </c>
      <c r="E9" s="9" t="s">
        <v>43</v>
      </c>
      <c r="F9" s="11" t="s">
        <v>44</v>
      </c>
      <c r="G9" s="12" t="s">
        <v>22</v>
      </c>
      <c r="H9" s="10"/>
      <c r="I9" s="20" t="s">
        <v>45</v>
      </c>
      <c r="J9" s="21">
        <v>53.2</v>
      </c>
      <c r="K9" s="21">
        <v>85.38</v>
      </c>
      <c r="L9" s="13">
        <v>2</v>
      </c>
      <c r="M9" s="22">
        <f t="shared" si="0"/>
        <v>55.832</v>
      </c>
      <c r="N9" s="21" t="s">
        <v>24</v>
      </c>
      <c r="O9" s="13" t="s">
        <v>25</v>
      </c>
      <c r="P9" s="13"/>
    </row>
    <row r="10" spans="1:16" s="2" customFormat="1" ht="19.5" customHeight="1">
      <c r="A10" s="7">
        <v>8</v>
      </c>
      <c r="B10" s="9" t="s">
        <v>46</v>
      </c>
      <c r="C10" s="9" t="s">
        <v>47</v>
      </c>
      <c r="D10" s="9" t="s">
        <v>28</v>
      </c>
      <c r="E10" s="9" t="s">
        <v>43</v>
      </c>
      <c r="F10" s="9" t="s">
        <v>48</v>
      </c>
      <c r="G10" s="9" t="s">
        <v>22</v>
      </c>
      <c r="H10" s="9"/>
      <c r="I10" s="20" t="s">
        <v>49</v>
      </c>
      <c r="J10" s="21">
        <v>43</v>
      </c>
      <c r="K10" s="21">
        <v>86.44</v>
      </c>
      <c r="L10" s="13">
        <v>12</v>
      </c>
      <c r="M10" s="22">
        <f t="shared" si="0"/>
        <v>54.175999999999995</v>
      </c>
      <c r="N10" s="21" t="s">
        <v>24</v>
      </c>
      <c r="O10" s="13" t="s">
        <v>25</v>
      </c>
      <c r="P10" s="13"/>
    </row>
    <row r="11" spans="1:16" s="2" customFormat="1" ht="19.5" customHeight="1">
      <c r="A11" s="7">
        <v>9</v>
      </c>
      <c r="B11" s="9" t="s">
        <v>50</v>
      </c>
      <c r="C11" s="9" t="s">
        <v>18</v>
      </c>
      <c r="D11" s="9" t="s">
        <v>28</v>
      </c>
      <c r="E11" s="9" t="s">
        <v>51</v>
      </c>
      <c r="F11" s="9" t="s">
        <v>52</v>
      </c>
      <c r="G11" s="9" t="s">
        <v>22</v>
      </c>
      <c r="H11" s="9"/>
      <c r="I11" s="20" t="s">
        <v>53</v>
      </c>
      <c r="J11" s="21">
        <v>43.6</v>
      </c>
      <c r="K11" s="21">
        <v>89.48</v>
      </c>
      <c r="L11" s="13">
        <v>0</v>
      </c>
      <c r="M11" s="22">
        <f t="shared" si="0"/>
        <v>53.232</v>
      </c>
      <c r="N11" s="21" t="s">
        <v>24</v>
      </c>
      <c r="O11" s="13" t="s">
        <v>25</v>
      </c>
      <c r="P11" s="13"/>
    </row>
    <row r="12" spans="1:16" s="2" customFormat="1" ht="19.5" customHeight="1">
      <c r="A12" s="7">
        <v>10</v>
      </c>
      <c r="B12" s="10" t="s">
        <v>54</v>
      </c>
      <c r="C12" s="10" t="s">
        <v>18</v>
      </c>
      <c r="D12" s="9" t="s">
        <v>28</v>
      </c>
      <c r="E12" s="13" t="s">
        <v>43</v>
      </c>
      <c r="F12" s="10" t="s">
        <v>55</v>
      </c>
      <c r="G12" s="9" t="s">
        <v>22</v>
      </c>
      <c r="H12" s="9"/>
      <c r="I12" s="20" t="s">
        <v>56</v>
      </c>
      <c r="J12" s="21">
        <v>42</v>
      </c>
      <c r="K12" s="21">
        <v>85.88</v>
      </c>
      <c r="L12" s="13">
        <v>0</v>
      </c>
      <c r="M12" s="22">
        <f t="shared" si="0"/>
        <v>51.152</v>
      </c>
      <c r="N12" s="21" t="s">
        <v>24</v>
      </c>
      <c r="O12" s="13" t="s">
        <v>25</v>
      </c>
      <c r="P12" s="13"/>
    </row>
    <row r="13" spans="1:16" s="2" customFormat="1" ht="19.5" customHeight="1">
      <c r="A13" s="7">
        <v>11</v>
      </c>
      <c r="B13" s="8" t="s">
        <v>57</v>
      </c>
      <c r="C13" s="8" t="s">
        <v>18</v>
      </c>
      <c r="D13" s="9" t="s">
        <v>28</v>
      </c>
      <c r="E13" s="9" t="s">
        <v>43</v>
      </c>
      <c r="F13" s="11" t="s">
        <v>52</v>
      </c>
      <c r="G13" s="8" t="s">
        <v>51</v>
      </c>
      <c r="H13" s="10" t="s">
        <v>58</v>
      </c>
      <c r="I13" s="20" t="s">
        <v>59</v>
      </c>
      <c r="J13" s="21">
        <v>69.5</v>
      </c>
      <c r="K13" s="21">
        <v>91.6</v>
      </c>
      <c r="L13" s="13">
        <v>14</v>
      </c>
      <c r="M13" s="22">
        <f t="shared" si="0"/>
        <v>67.24</v>
      </c>
      <c r="N13" s="21" t="s">
        <v>24</v>
      </c>
      <c r="O13" s="13" t="s">
        <v>25</v>
      </c>
      <c r="P13" s="13"/>
    </row>
    <row r="14" spans="1:16" s="2" customFormat="1" ht="19.5" customHeight="1">
      <c r="A14" s="7">
        <v>12</v>
      </c>
      <c r="B14" s="9" t="s">
        <v>60</v>
      </c>
      <c r="C14" s="9" t="s">
        <v>18</v>
      </c>
      <c r="D14" s="9" t="s">
        <v>28</v>
      </c>
      <c r="E14" s="9" t="s">
        <v>43</v>
      </c>
      <c r="F14" s="9" t="s">
        <v>52</v>
      </c>
      <c r="G14" s="9" t="s">
        <v>51</v>
      </c>
      <c r="H14" s="9" t="s">
        <v>58</v>
      </c>
      <c r="I14" s="20" t="s">
        <v>61</v>
      </c>
      <c r="J14" s="24">
        <v>69.5</v>
      </c>
      <c r="K14" s="24">
        <v>91.6</v>
      </c>
      <c r="L14" s="13">
        <v>10</v>
      </c>
      <c r="M14" s="22">
        <f t="shared" si="0"/>
        <v>66.44</v>
      </c>
      <c r="N14" s="21" t="s">
        <v>24</v>
      </c>
      <c r="O14" s="13" t="s">
        <v>25</v>
      </c>
      <c r="P14" s="13"/>
    </row>
    <row r="15" spans="1:16" s="2" customFormat="1" ht="19.5" customHeight="1">
      <c r="A15" s="7">
        <v>13</v>
      </c>
      <c r="B15" s="11" t="s">
        <v>62</v>
      </c>
      <c r="C15" s="11" t="s">
        <v>47</v>
      </c>
      <c r="D15" s="9" t="s">
        <v>28</v>
      </c>
      <c r="E15" s="9" t="s">
        <v>43</v>
      </c>
      <c r="F15" s="11" t="s">
        <v>63</v>
      </c>
      <c r="G15" s="11" t="s">
        <v>51</v>
      </c>
      <c r="H15" s="11" t="s">
        <v>58</v>
      </c>
      <c r="I15" s="20" t="s">
        <v>64</v>
      </c>
      <c r="J15" s="24">
        <v>71.5</v>
      </c>
      <c r="K15" s="24">
        <v>90.2</v>
      </c>
      <c r="L15" s="13">
        <v>2</v>
      </c>
      <c r="M15" s="22">
        <f t="shared" si="0"/>
        <v>65.08000000000001</v>
      </c>
      <c r="N15" s="21" t="s">
        <v>24</v>
      </c>
      <c r="O15" s="13" t="s">
        <v>25</v>
      </c>
      <c r="P15" s="13"/>
    </row>
    <row r="16" spans="1:16" s="2" customFormat="1" ht="19.5" customHeight="1">
      <c r="A16" s="7">
        <v>14</v>
      </c>
      <c r="B16" s="9" t="s">
        <v>65</v>
      </c>
      <c r="C16" s="9" t="s">
        <v>18</v>
      </c>
      <c r="D16" s="9" t="s">
        <v>28</v>
      </c>
      <c r="E16" s="9" t="s">
        <v>43</v>
      </c>
      <c r="F16" s="9" t="s">
        <v>66</v>
      </c>
      <c r="G16" s="9" t="s">
        <v>51</v>
      </c>
      <c r="H16" s="9" t="s">
        <v>58</v>
      </c>
      <c r="I16" s="20" t="s">
        <v>67</v>
      </c>
      <c r="J16" s="24">
        <v>65.5</v>
      </c>
      <c r="K16" s="24">
        <v>91</v>
      </c>
      <c r="L16" s="13">
        <v>2</v>
      </c>
      <c r="M16" s="22">
        <f t="shared" si="0"/>
        <v>63</v>
      </c>
      <c r="N16" s="21" t="s">
        <v>24</v>
      </c>
      <c r="O16" s="13" t="s">
        <v>25</v>
      </c>
      <c r="P16" s="13"/>
    </row>
    <row r="17" spans="1:16" s="2" customFormat="1" ht="19.5" customHeight="1">
      <c r="A17" s="7">
        <v>15</v>
      </c>
      <c r="B17" s="10" t="s">
        <v>68</v>
      </c>
      <c r="C17" s="10" t="s">
        <v>18</v>
      </c>
      <c r="D17" s="9" t="s">
        <v>28</v>
      </c>
      <c r="E17" s="9" t="s">
        <v>51</v>
      </c>
      <c r="F17" s="10" t="s">
        <v>69</v>
      </c>
      <c r="G17" s="14" t="s">
        <v>51</v>
      </c>
      <c r="H17" s="10" t="s">
        <v>70</v>
      </c>
      <c r="I17" s="20" t="s">
        <v>71</v>
      </c>
      <c r="J17" s="21">
        <v>71</v>
      </c>
      <c r="K17" s="21">
        <v>92</v>
      </c>
      <c r="L17" s="13">
        <v>8</v>
      </c>
      <c r="M17" s="22">
        <f t="shared" si="0"/>
        <v>66.8</v>
      </c>
      <c r="N17" s="21" t="s">
        <v>24</v>
      </c>
      <c r="O17" s="13" t="s">
        <v>25</v>
      </c>
      <c r="P17" s="13"/>
    </row>
    <row r="18" spans="1:16" s="2" customFormat="1" ht="19.5" customHeight="1">
      <c r="A18" s="7">
        <v>16</v>
      </c>
      <c r="B18" s="9" t="s">
        <v>72</v>
      </c>
      <c r="C18" s="9" t="s">
        <v>18</v>
      </c>
      <c r="D18" s="9" t="s">
        <v>28</v>
      </c>
      <c r="E18" s="9" t="s">
        <v>43</v>
      </c>
      <c r="F18" s="9" t="s">
        <v>73</v>
      </c>
      <c r="G18" s="9" t="s">
        <v>51</v>
      </c>
      <c r="H18" s="9" t="s">
        <v>70</v>
      </c>
      <c r="I18" s="20" t="s">
        <v>74</v>
      </c>
      <c r="J18" s="21">
        <v>72</v>
      </c>
      <c r="K18" s="21">
        <v>87.4</v>
      </c>
      <c r="L18" s="13">
        <v>14</v>
      </c>
      <c r="M18" s="22">
        <f t="shared" si="0"/>
        <v>66.56</v>
      </c>
      <c r="N18" s="21" t="s">
        <v>24</v>
      </c>
      <c r="O18" s="13" t="s">
        <v>25</v>
      </c>
      <c r="P18" s="13"/>
    </row>
    <row r="19" spans="1:16" s="2" customFormat="1" ht="19.5" customHeight="1">
      <c r="A19" s="7">
        <v>17</v>
      </c>
      <c r="B19" s="9" t="s">
        <v>75</v>
      </c>
      <c r="C19" s="9" t="s">
        <v>18</v>
      </c>
      <c r="D19" s="9" t="s">
        <v>28</v>
      </c>
      <c r="E19" s="15" t="s">
        <v>76</v>
      </c>
      <c r="F19" s="9" t="s">
        <v>77</v>
      </c>
      <c r="G19" s="9" t="s">
        <v>51</v>
      </c>
      <c r="H19" s="9" t="s">
        <v>70</v>
      </c>
      <c r="I19" s="20" t="s">
        <v>78</v>
      </c>
      <c r="J19" s="21">
        <v>72</v>
      </c>
      <c r="K19" s="21">
        <v>90.8</v>
      </c>
      <c r="L19" s="13">
        <v>0</v>
      </c>
      <c r="M19" s="22">
        <f t="shared" si="0"/>
        <v>65.12</v>
      </c>
      <c r="N19" s="21" t="s">
        <v>24</v>
      </c>
      <c r="O19" s="13" t="s">
        <v>25</v>
      </c>
      <c r="P19" s="13"/>
    </row>
    <row r="20" spans="1:16" s="2" customFormat="1" ht="19.5" customHeight="1">
      <c r="A20" s="7">
        <v>18</v>
      </c>
      <c r="B20" s="9" t="s">
        <v>79</v>
      </c>
      <c r="C20" s="9" t="s">
        <v>18</v>
      </c>
      <c r="D20" s="9" t="s">
        <v>28</v>
      </c>
      <c r="E20" s="9" t="s">
        <v>43</v>
      </c>
      <c r="F20" s="9" t="s">
        <v>63</v>
      </c>
      <c r="G20" s="9" t="s">
        <v>51</v>
      </c>
      <c r="H20" s="9" t="s">
        <v>70</v>
      </c>
      <c r="I20" s="20" t="s">
        <v>80</v>
      </c>
      <c r="J20" s="21">
        <v>63.5</v>
      </c>
      <c r="K20" s="21">
        <v>90.4</v>
      </c>
      <c r="L20" s="13">
        <v>16</v>
      </c>
      <c r="M20" s="22">
        <f t="shared" si="0"/>
        <v>64.76</v>
      </c>
      <c r="N20" s="21" t="s">
        <v>24</v>
      </c>
      <c r="O20" s="13" t="s">
        <v>25</v>
      </c>
      <c r="P20" s="13"/>
    </row>
    <row r="21" spans="1:16" s="2" customFormat="1" ht="19.5" customHeight="1">
      <c r="A21" s="7">
        <v>19</v>
      </c>
      <c r="B21" s="8" t="s">
        <v>81</v>
      </c>
      <c r="C21" s="8" t="s">
        <v>18</v>
      </c>
      <c r="D21" s="9" t="s">
        <v>28</v>
      </c>
      <c r="E21" s="9" t="s">
        <v>43</v>
      </c>
      <c r="F21" s="8" t="s">
        <v>82</v>
      </c>
      <c r="G21" s="8" t="s">
        <v>51</v>
      </c>
      <c r="H21" s="8" t="s">
        <v>70</v>
      </c>
      <c r="I21" s="20" t="s">
        <v>83</v>
      </c>
      <c r="J21" s="21">
        <v>64.5</v>
      </c>
      <c r="K21" s="21">
        <v>91.2</v>
      </c>
      <c r="L21" s="13">
        <v>12</v>
      </c>
      <c r="M21" s="22">
        <f t="shared" si="0"/>
        <v>64.68</v>
      </c>
      <c r="N21" s="21" t="s">
        <v>24</v>
      </c>
      <c r="O21" s="13" t="s">
        <v>25</v>
      </c>
      <c r="P21" s="13"/>
    </row>
    <row r="22" spans="1:16" s="2" customFormat="1" ht="19.5" customHeight="1">
      <c r="A22" s="7">
        <v>20</v>
      </c>
      <c r="B22" s="11" t="s">
        <v>84</v>
      </c>
      <c r="C22" s="11" t="s">
        <v>18</v>
      </c>
      <c r="D22" s="9" t="s">
        <v>28</v>
      </c>
      <c r="E22" s="15" t="s">
        <v>76</v>
      </c>
      <c r="F22" s="11" t="s">
        <v>85</v>
      </c>
      <c r="G22" s="12" t="s">
        <v>51</v>
      </c>
      <c r="H22" s="11" t="s">
        <v>70</v>
      </c>
      <c r="I22" s="20" t="s">
        <v>86</v>
      </c>
      <c r="J22" s="21">
        <v>65.5</v>
      </c>
      <c r="K22" s="21">
        <v>93.2</v>
      </c>
      <c r="L22" s="13">
        <v>0</v>
      </c>
      <c r="M22" s="22">
        <f t="shared" si="0"/>
        <v>63.480000000000004</v>
      </c>
      <c r="N22" s="21" t="s">
        <v>24</v>
      </c>
      <c r="O22" s="13" t="s">
        <v>25</v>
      </c>
      <c r="P22" s="13"/>
    </row>
    <row r="23" spans="1:16" s="2" customFormat="1" ht="19.5" customHeight="1">
      <c r="A23" s="7">
        <v>21</v>
      </c>
      <c r="B23" s="11" t="s">
        <v>87</v>
      </c>
      <c r="C23" s="11" t="s">
        <v>18</v>
      </c>
      <c r="D23" s="9" t="s">
        <v>28</v>
      </c>
      <c r="E23" s="9" t="s">
        <v>51</v>
      </c>
      <c r="F23" s="11" t="s">
        <v>88</v>
      </c>
      <c r="G23" s="11" t="s">
        <v>51</v>
      </c>
      <c r="H23" s="11" t="s">
        <v>70</v>
      </c>
      <c r="I23" s="20" t="s">
        <v>89</v>
      </c>
      <c r="J23" s="21">
        <v>66</v>
      </c>
      <c r="K23" s="21">
        <v>90</v>
      </c>
      <c r="L23" s="13">
        <v>0</v>
      </c>
      <c r="M23" s="22">
        <f t="shared" si="0"/>
        <v>62.400000000000006</v>
      </c>
      <c r="N23" s="21" t="s">
        <v>24</v>
      </c>
      <c r="O23" s="13" t="s">
        <v>25</v>
      </c>
      <c r="P23" s="13"/>
    </row>
    <row r="24" spans="1:16" s="2" customFormat="1" ht="19.5" customHeight="1">
      <c r="A24" s="7">
        <v>22</v>
      </c>
      <c r="B24" s="15" t="s">
        <v>90</v>
      </c>
      <c r="C24" s="15" t="s">
        <v>18</v>
      </c>
      <c r="D24" s="9" t="s">
        <v>28</v>
      </c>
      <c r="E24" s="9" t="s">
        <v>43</v>
      </c>
      <c r="F24" s="15" t="s">
        <v>91</v>
      </c>
      <c r="G24" s="15" t="s">
        <v>92</v>
      </c>
      <c r="H24" s="15" t="s">
        <v>93</v>
      </c>
      <c r="I24" s="20" t="s">
        <v>94</v>
      </c>
      <c r="J24" s="24">
        <v>69</v>
      </c>
      <c r="K24" s="24">
        <v>91.6</v>
      </c>
      <c r="L24" s="13">
        <v>16</v>
      </c>
      <c r="M24" s="22">
        <f t="shared" si="0"/>
        <v>67.44000000000001</v>
      </c>
      <c r="N24" s="21" t="s">
        <v>24</v>
      </c>
      <c r="O24" s="13" t="s">
        <v>25</v>
      </c>
      <c r="P24" s="13"/>
    </row>
    <row r="25" spans="1:16" s="2" customFormat="1" ht="19.5" customHeight="1">
      <c r="A25" s="7">
        <v>23</v>
      </c>
      <c r="B25" s="9" t="s">
        <v>95</v>
      </c>
      <c r="C25" s="9" t="s">
        <v>18</v>
      </c>
      <c r="D25" s="9" t="s">
        <v>28</v>
      </c>
      <c r="E25" s="15" t="s">
        <v>76</v>
      </c>
      <c r="F25" s="9" t="s">
        <v>63</v>
      </c>
      <c r="G25" s="9" t="s">
        <v>92</v>
      </c>
      <c r="H25" s="9" t="s">
        <v>96</v>
      </c>
      <c r="I25" s="20" t="s">
        <v>97</v>
      </c>
      <c r="J25" s="24">
        <v>70</v>
      </c>
      <c r="K25" s="24">
        <v>91.2</v>
      </c>
      <c r="L25" s="13">
        <v>2</v>
      </c>
      <c r="M25" s="22">
        <f t="shared" si="0"/>
        <v>64.88000000000001</v>
      </c>
      <c r="N25" s="21" t="s">
        <v>24</v>
      </c>
      <c r="O25" s="13" t="s">
        <v>25</v>
      </c>
      <c r="P25" s="13"/>
    </row>
    <row r="26" spans="1:16" s="2" customFormat="1" ht="19.5" customHeight="1">
      <c r="A26" s="7">
        <v>24</v>
      </c>
      <c r="B26" s="9" t="s">
        <v>98</v>
      </c>
      <c r="C26" s="9" t="s">
        <v>47</v>
      </c>
      <c r="D26" s="9" t="s">
        <v>28</v>
      </c>
      <c r="E26" s="15" t="s">
        <v>76</v>
      </c>
      <c r="F26" s="9" t="s">
        <v>99</v>
      </c>
      <c r="G26" s="9" t="s">
        <v>92</v>
      </c>
      <c r="H26" s="9" t="s">
        <v>58</v>
      </c>
      <c r="I26" s="20" t="s">
        <v>100</v>
      </c>
      <c r="J26" s="21">
        <v>60</v>
      </c>
      <c r="K26" s="21">
        <v>89.8</v>
      </c>
      <c r="L26" s="13">
        <v>16</v>
      </c>
      <c r="M26" s="22">
        <f t="shared" si="0"/>
        <v>63.120000000000005</v>
      </c>
      <c r="N26" s="21" t="s">
        <v>24</v>
      </c>
      <c r="O26" s="13" t="s">
        <v>25</v>
      </c>
      <c r="P26" s="13"/>
    </row>
    <row r="27" spans="1:16" s="2" customFormat="1" ht="19.5" customHeight="1">
      <c r="A27" s="7">
        <v>25</v>
      </c>
      <c r="B27" s="14" t="s">
        <v>101</v>
      </c>
      <c r="C27" s="14" t="s">
        <v>47</v>
      </c>
      <c r="D27" s="9" t="s">
        <v>28</v>
      </c>
      <c r="E27" s="9" t="s">
        <v>43</v>
      </c>
      <c r="F27" s="14" t="s">
        <v>102</v>
      </c>
      <c r="G27" s="14" t="s">
        <v>92</v>
      </c>
      <c r="H27" s="14" t="s">
        <v>58</v>
      </c>
      <c r="I27" s="20" t="s">
        <v>103</v>
      </c>
      <c r="J27" s="21">
        <v>66.5</v>
      </c>
      <c r="K27" s="21">
        <v>89.6</v>
      </c>
      <c r="L27" s="13">
        <v>2</v>
      </c>
      <c r="M27" s="22">
        <f t="shared" si="0"/>
        <v>62.839999999999996</v>
      </c>
      <c r="N27" s="21" t="s">
        <v>24</v>
      </c>
      <c r="O27" s="13" t="s">
        <v>25</v>
      </c>
      <c r="P27" s="13"/>
    </row>
    <row r="28" spans="1:16" s="2" customFormat="1" ht="19.5" customHeight="1">
      <c r="A28" s="7">
        <v>26</v>
      </c>
      <c r="B28" s="9" t="s">
        <v>104</v>
      </c>
      <c r="C28" s="9" t="s">
        <v>47</v>
      </c>
      <c r="D28" s="9" t="s">
        <v>28</v>
      </c>
      <c r="E28" s="9" t="s">
        <v>43</v>
      </c>
      <c r="F28" s="12" t="s">
        <v>105</v>
      </c>
      <c r="G28" s="9" t="s">
        <v>92</v>
      </c>
      <c r="H28" s="14" t="s">
        <v>58</v>
      </c>
      <c r="I28" s="20" t="s">
        <v>106</v>
      </c>
      <c r="J28" s="24">
        <v>61.5</v>
      </c>
      <c r="K28" s="24">
        <v>93.4</v>
      </c>
      <c r="L28" s="13">
        <v>0</v>
      </c>
      <c r="M28" s="22">
        <f t="shared" si="0"/>
        <v>61.96000000000001</v>
      </c>
      <c r="N28" s="21" t="s">
        <v>24</v>
      </c>
      <c r="O28" s="13" t="s">
        <v>25</v>
      </c>
      <c r="P28" s="13"/>
    </row>
    <row r="29" spans="1:16" s="2" customFormat="1" ht="19.5" customHeight="1">
      <c r="A29" s="7">
        <v>27</v>
      </c>
      <c r="B29" s="9" t="s">
        <v>107</v>
      </c>
      <c r="C29" s="9" t="s">
        <v>18</v>
      </c>
      <c r="D29" s="9" t="s">
        <v>28</v>
      </c>
      <c r="E29" s="9" t="s">
        <v>43</v>
      </c>
      <c r="F29" s="9" t="s">
        <v>108</v>
      </c>
      <c r="G29" s="9" t="s">
        <v>92</v>
      </c>
      <c r="H29" s="9" t="s">
        <v>109</v>
      </c>
      <c r="I29" s="20" t="s">
        <v>110</v>
      </c>
      <c r="J29" s="21">
        <v>69</v>
      </c>
      <c r="K29" s="21">
        <v>90.8</v>
      </c>
      <c r="L29" s="13">
        <v>18</v>
      </c>
      <c r="M29" s="22">
        <f t="shared" si="0"/>
        <v>67.52</v>
      </c>
      <c r="N29" s="21" t="s">
        <v>24</v>
      </c>
      <c r="O29" s="13" t="s">
        <v>25</v>
      </c>
      <c r="P29" s="13"/>
    </row>
    <row r="30" spans="1:16" s="2" customFormat="1" ht="19.5" customHeight="1">
      <c r="A30" s="7">
        <v>28</v>
      </c>
      <c r="B30" s="12" t="s">
        <v>111</v>
      </c>
      <c r="C30" s="12" t="s">
        <v>18</v>
      </c>
      <c r="D30" s="9" t="s">
        <v>28</v>
      </c>
      <c r="E30" s="15" t="s">
        <v>76</v>
      </c>
      <c r="F30" s="14" t="s">
        <v>112</v>
      </c>
      <c r="G30" s="14" t="s">
        <v>92</v>
      </c>
      <c r="H30" s="14" t="s">
        <v>70</v>
      </c>
      <c r="I30" s="20" t="s">
        <v>113</v>
      </c>
      <c r="J30" s="21">
        <v>66</v>
      </c>
      <c r="K30" s="21">
        <v>88.4</v>
      </c>
      <c r="L30" s="13">
        <v>14</v>
      </c>
      <c r="M30" s="22">
        <f t="shared" si="0"/>
        <v>64.56</v>
      </c>
      <c r="N30" s="21" t="s">
        <v>24</v>
      </c>
      <c r="O30" s="13" t="s">
        <v>25</v>
      </c>
      <c r="P30" s="13"/>
    </row>
  </sheetData>
  <sheetProtection/>
  <mergeCells count="1">
    <mergeCell ref="A1:O1"/>
  </mergeCells>
  <printOptions horizontalCentered="1" verticalCentered="1"/>
  <pageMargins left="0.4326388888888889" right="0.39305555555555555" top="0.9840277777777777" bottom="0.03888888888888889" header="0" footer="0"/>
  <pageSetup fitToHeight="1" fitToWidth="1" horizontalDpi="600" verticalDpi="600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CXTV-007</cp:lastModifiedBy>
  <cp:lastPrinted>2019-08-11T03:42:01Z</cp:lastPrinted>
  <dcterms:created xsi:type="dcterms:W3CDTF">2019-08-06T13:23:11Z</dcterms:created>
  <dcterms:modified xsi:type="dcterms:W3CDTF">2023-08-07T10:17:20Z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2052-12.1.0.15324</vt:lpwstr>
  </property>
  <property fmtid="{D5CDD505-2E9C-101B-9397-08002B2CF9AE}" pid="4" name="KSOReadingLayo">
    <vt:bool>false</vt:bool>
  </property>
  <property fmtid="{D5CDD505-2E9C-101B-9397-08002B2CF9AE}" pid="5" name="I">
    <vt:lpwstr>F5A2E1C015EF4CE18D6D732B88C27B50_13</vt:lpwstr>
  </property>
</Properties>
</file>