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148" windowHeight="967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Sheet1!$A$2:$G$121</definedName>
    <definedName name="_xlnm.Print_Area" localSheetId="0">Sheet1!$A$1:$G$123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F113" i="1"/>
  <c r="F112"/>
  <c r="F111"/>
  <c r="F110"/>
  <c r="F109"/>
  <c r="F108"/>
  <c r="F107"/>
  <c r="F105"/>
  <c r="F97"/>
  <c r="F96"/>
  <c r="F95"/>
  <c r="F93"/>
  <c r="F89"/>
  <c r="F88"/>
  <c r="F87"/>
  <c r="F74"/>
  <c r="F73"/>
  <c r="F72"/>
  <c r="F64"/>
  <c r="F63"/>
  <c r="F114"/>
  <c r="F77"/>
  <c r="F76"/>
  <c r="F75"/>
  <c r="F68"/>
  <c r="F67"/>
  <c r="F66"/>
  <c r="F55"/>
  <c r="F54"/>
  <c r="F53"/>
  <c r="F52"/>
  <c r="F51"/>
  <c r="F50"/>
  <c r="F49"/>
  <c r="F39"/>
  <c r="F38"/>
  <c r="F37"/>
  <c r="F36"/>
  <c r="F35"/>
  <c r="F34"/>
  <c r="F33"/>
  <c r="F32"/>
  <c r="F31"/>
  <c r="F30"/>
  <c r="F29"/>
  <c r="F28"/>
  <c r="F60"/>
  <c r="F59"/>
  <c r="F58"/>
  <c r="F57"/>
  <c r="F56"/>
  <c r="F23"/>
  <c r="F22"/>
  <c r="F21"/>
  <c r="F20"/>
  <c r="F19"/>
  <c r="F17"/>
  <c r="F15"/>
  <c r="F14"/>
  <c r="F13"/>
  <c r="F12"/>
  <c r="F11"/>
  <c r="F10"/>
  <c r="F9"/>
  <c r="F8"/>
  <c r="F7"/>
  <c r="F6"/>
  <c r="F5"/>
  <c r="F4"/>
  <c r="F3"/>
  <c r="F119"/>
  <c r="F118"/>
  <c r="F117"/>
  <c r="F116"/>
  <c r="F115"/>
  <c r="F104"/>
  <c r="F103"/>
  <c r="F102"/>
  <c r="F101"/>
  <c r="F100"/>
  <c r="F99"/>
  <c r="F92"/>
  <c r="F91"/>
  <c r="F90"/>
  <c r="F86"/>
  <c r="F85"/>
  <c r="F84"/>
  <c r="F83"/>
  <c r="F82"/>
  <c r="F62"/>
  <c r="F61"/>
  <c r="F81"/>
  <c r="F80"/>
  <c r="F79"/>
  <c r="F78"/>
  <c r="F71"/>
  <c r="F70"/>
  <c r="F69"/>
  <c r="F48"/>
  <c r="F47"/>
  <c r="F46"/>
  <c r="F45"/>
  <c r="F44"/>
  <c r="F43"/>
  <c r="F42"/>
  <c r="F41"/>
  <c r="F40"/>
  <c r="F27"/>
  <c r="F26"/>
  <c r="F25"/>
  <c r="F24"/>
  <c r="F121"/>
</calcChain>
</file>

<file path=xl/sharedStrings.xml><?xml version="1.0" encoding="utf-8"?>
<sst xmlns="http://schemas.openxmlformats.org/spreadsheetml/2006/main" count="430" uniqueCount="301">
  <si>
    <r>
      <t>苏州市吴中区</t>
    </r>
    <r>
      <rPr>
        <b/>
        <sz val="16"/>
        <color rgb="FF000000"/>
        <rFont val="Times New Roman"/>
        <family val="1"/>
      </rPr>
      <t>2023</t>
    </r>
    <r>
      <rPr>
        <b/>
        <sz val="16"/>
        <color rgb="FF000000"/>
        <rFont val="宋体"/>
        <family val="3"/>
        <charset val="134"/>
      </rPr>
      <t>年卫生健康系统补充招聘备案制卫生技术人员总成绩公示</t>
    </r>
  </si>
  <si>
    <r>
      <rPr>
        <b/>
        <sz val="11"/>
        <rFont val="宋体"/>
        <family val="3"/>
        <charset val="134"/>
      </rPr>
      <t>序号</t>
    </r>
  </si>
  <si>
    <r>
      <rPr>
        <b/>
        <sz val="11"/>
        <rFont val="宋体"/>
        <family val="3"/>
        <charset val="134"/>
      </rPr>
      <t>岗位代码</t>
    </r>
  </si>
  <si>
    <r>
      <rPr>
        <b/>
        <sz val="11"/>
        <rFont val="宋体"/>
        <family val="3"/>
        <charset val="134"/>
      </rPr>
      <t>姓名</t>
    </r>
  </si>
  <si>
    <r>
      <rPr>
        <b/>
        <sz val="11"/>
        <rFont val="宋体"/>
        <family val="3"/>
        <charset val="134"/>
      </rPr>
      <t>笔试成绩</t>
    </r>
  </si>
  <si>
    <r>
      <rPr>
        <b/>
        <sz val="11"/>
        <rFont val="宋体"/>
        <family val="3"/>
        <charset val="134"/>
      </rPr>
      <t>面试成绩</t>
    </r>
  </si>
  <si>
    <r>
      <rPr>
        <b/>
        <sz val="11"/>
        <rFont val="宋体"/>
        <family val="3"/>
        <charset val="134"/>
      </rPr>
      <t>总成绩</t>
    </r>
  </si>
  <si>
    <r>
      <rPr>
        <b/>
        <sz val="11"/>
        <rFont val="宋体"/>
        <family val="3"/>
        <charset val="134"/>
      </rPr>
      <t>备注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</si>
  <si>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</si>
  <si>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</si>
  <si>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</si>
  <si>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</si>
  <si>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</si>
  <si>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</si>
  <si>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</si>
  <si>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</si>
  <si>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</si>
  <si>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</si>
  <si>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</si>
  <si>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</si>
  <si>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</si>
  <si>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</si>
  <si>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</si>
  <si>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</si>
  <si>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</si>
  <si>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</si>
  <si>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</si>
  <si>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</si>
  <si>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</si>
  <si>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</si>
  <si>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</si>
  <si>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</si>
  <si>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</si>
  <si>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</si>
  <si>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</si>
  <si>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</si>
  <si>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</si>
  <si>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</si>
  <si>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</si>
  <si>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</si>
  <si>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</si>
  <si>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</si>
  <si>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</si>
  <si>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</si>
  <si>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</si>
  <si>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</si>
  <si>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</si>
  <si>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</si>
  <si>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</si>
  <si>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</si>
  <si>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</si>
  <si>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</si>
  <si>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</si>
  <si>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</si>
  <si>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</si>
  <si>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</si>
  <si>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</si>
  <si>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</si>
  <si>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</si>
  <si>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</si>
  <si>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</si>
  <si>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</si>
  <si>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</si>
  <si>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</si>
  <si>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</si>
  <si>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</si>
  <si>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</si>
  <si>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</si>
  <si>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</si>
  <si>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</si>
  <si>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</si>
  <si>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</si>
  <si>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</si>
  <si>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</si>
  <si>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</si>
  <si>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</si>
  <si>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</si>
  <si>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</si>
  <si>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</si>
  <si>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</si>
  <si>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</si>
  <si>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</si>
  <si>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</si>
  <si>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</si>
  <si>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</si>
  <si>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</si>
  <si>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</si>
  <si>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</si>
  <si>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</si>
  <si>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</si>
  <si>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</si>
  <si>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</si>
  <si>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</si>
  <si>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</si>
  <si>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</si>
  <si>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</si>
  <si>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</si>
  <si>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</si>
  <si>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</si>
  <si>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</si>
  <si>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</si>
  <si>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</si>
  <si>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</si>
  <si>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</si>
  <si>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</si>
  <si>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</si>
  <si>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</si>
  <si>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</si>
  <si>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</si>
  <si>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</si>
  <si>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</si>
  <si>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</si>
  <si>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</si>
  <si>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</si>
  <si>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</si>
  <si>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</si>
  <si>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</si>
  <si>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</si>
  <si>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</si>
  <si>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</si>
  <si>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</si>
  <si>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</si>
  <si>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</si>
  <si>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</si>
  <si>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</si>
  <si>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</si>
  <si>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r>
      <rPr>
        <b/>
        <sz val="11"/>
        <color rgb="FF000000"/>
        <rFont val="宋体"/>
        <family val="3"/>
        <charset val="134"/>
      </rPr>
      <t>注：备注栏中标记</t>
    </r>
    <r>
      <rPr>
        <b/>
        <sz val="11"/>
        <color rgb="FF000000"/>
        <rFont val="Times New Roman"/>
        <family val="1"/>
      </rPr>
      <t>“</t>
    </r>
    <r>
      <rPr>
        <b/>
        <sz val="11"/>
        <color rgb="FF000000"/>
        <rFont val="宋体"/>
        <family val="3"/>
        <charset val="134"/>
      </rPr>
      <t>☆</t>
    </r>
    <r>
      <rPr>
        <b/>
        <sz val="11"/>
        <color rgb="FF000000"/>
        <rFont val="Times New Roman"/>
        <family val="1"/>
      </rPr>
      <t>”</t>
    </r>
    <r>
      <rPr>
        <b/>
        <sz val="11"/>
        <color rgb="FF000000"/>
        <rFont val="宋体"/>
        <family val="3"/>
        <charset val="134"/>
      </rPr>
      <t>为拟进入体检人员。</t>
    </r>
  </si>
  <si>
    <t>079</t>
  </si>
  <si>
    <t>章聪聪</t>
  </si>
  <si>
    <t>016</t>
  </si>
  <si>
    <t>王逸</t>
  </si>
  <si>
    <t>缪晓晴</t>
  </si>
  <si>
    <t>周佳怡</t>
  </si>
  <si>
    <t>张雅文</t>
  </si>
  <si>
    <t>025</t>
  </si>
  <si>
    <t>陈宇</t>
  </si>
  <si>
    <t>邹燕</t>
  </si>
  <si>
    <t>吴家宁</t>
  </si>
  <si>
    <t>孙志霞</t>
  </si>
  <si>
    <t>陈思佳</t>
  </si>
  <si>
    <t>高婷婷</t>
  </si>
  <si>
    <t>沈晔</t>
  </si>
  <si>
    <t>朱树青</t>
  </si>
  <si>
    <t>傅俊飞</t>
  </si>
  <si>
    <t>043</t>
  </si>
  <si>
    <t>高桥娟</t>
  </si>
  <si>
    <t>李艳</t>
  </si>
  <si>
    <t>顾玮珏</t>
  </si>
  <si>
    <t>053</t>
  </si>
  <si>
    <t>马倩云</t>
  </si>
  <si>
    <t>吴凡</t>
  </si>
  <si>
    <t>周青</t>
  </si>
  <si>
    <t>范月</t>
  </si>
  <si>
    <t>033</t>
  </si>
  <si>
    <t>喻方婕</t>
  </si>
  <si>
    <t>张珂</t>
  </si>
  <si>
    <t>055</t>
  </si>
  <si>
    <t>陈宸墨</t>
  </si>
  <si>
    <t>顾洁</t>
  </si>
  <si>
    <t>金洁</t>
  </si>
  <si>
    <t>张新宇</t>
  </si>
  <si>
    <t>徐宏灿</t>
  </si>
  <si>
    <t>058</t>
  </si>
  <si>
    <t>崔玲玲</t>
  </si>
  <si>
    <t>庄俞佩</t>
  </si>
  <si>
    <t>田爱娇</t>
  </si>
  <si>
    <t>063</t>
  </si>
  <si>
    <t>戴巧巧</t>
  </si>
  <si>
    <t>梁青青</t>
  </si>
  <si>
    <t>沈烁怡</t>
  </si>
  <si>
    <t>许洁</t>
  </si>
  <si>
    <t>叶文青</t>
  </si>
  <si>
    <t>袁千红</t>
  </si>
  <si>
    <t>077</t>
  </si>
  <si>
    <t>薛佳赢</t>
  </si>
  <si>
    <t>张凤</t>
  </si>
  <si>
    <t>余志燕</t>
  </si>
  <si>
    <t>078</t>
  </si>
  <si>
    <t>顾艺杰</t>
  </si>
  <si>
    <t>顾星宇</t>
  </si>
  <si>
    <t>胡莫愁</t>
  </si>
  <si>
    <t>放弃</t>
    <phoneticPr fontId="13" type="noConversion"/>
  </si>
  <si>
    <t>001</t>
  </si>
  <si>
    <t>夏伟</t>
  </si>
  <si>
    <t>002</t>
  </si>
  <si>
    <t>沈天伦</t>
  </si>
  <si>
    <t>005</t>
  </si>
  <si>
    <t>刘矾</t>
  </si>
  <si>
    <t>张艳</t>
  </si>
  <si>
    <t>潘彩霞</t>
  </si>
  <si>
    <t>006</t>
  </si>
  <si>
    <t>凌岩</t>
  </si>
  <si>
    <t>007</t>
  </si>
  <si>
    <t>刘兰</t>
  </si>
  <si>
    <t>陈龙</t>
  </si>
  <si>
    <t>吕安振</t>
  </si>
  <si>
    <t>009</t>
  </si>
  <si>
    <t>顾欣</t>
  </si>
  <si>
    <t>010</t>
  </si>
  <si>
    <t>许家祥</t>
  </si>
  <si>
    <t>012</t>
  </si>
  <si>
    <t>张荣涛</t>
  </si>
  <si>
    <t>王翰林</t>
  </si>
  <si>
    <t>王萌</t>
  </si>
  <si>
    <t xml:space="preserve">丁玄 </t>
  </si>
  <si>
    <t>013</t>
  </si>
  <si>
    <t>陈媛</t>
  </si>
  <si>
    <t>沈楚然</t>
  </si>
  <si>
    <t>袁雪金</t>
  </si>
  <si>
    <t>014</t>
  </si>
  <si>
    <t>郑继雯</t>
  </si>
  <si>
    <t>徐云鹤</t>
  </si>
  <si>
    <t>强正一</t>
  </si>
  <si>
    <t>029</t>
  </si>
  <si>
    <t>刘唯</t>
  </si>
  <si>
    <t>030</t>
  </si>
  <si>
    <t>吴陈瑜</t>
  </si>
  <si>
    <t>031</t>
  </si>
  <si>
    <t>沈树静</t>
  </si>
  <si>
    <t>孙昱晨</t>
  </si>
  <si>
    <t>谢依</t>
  </si>
  <si>
    <t>018</t>
  </si>
  <si>
    <t>周心怡</t>
  </si>
  <si>
    <t>陆俊聪</t>
  </si>
  <si>
    <t>储文彬</t>
  </si>
  <si>
    <t>019</t>
  </si>
  <si>
    <t>仲宇</t>
  </si>
  <si>
    <t>020</t>
  </si>
  <si>
    <t>邓学玲</t>
  </si>
  <si>
    <t>张翠萍</t>
  </si>
  <si>
    <t>021</t>
  </si>
  <si>
    <t>杨玉贤</t>
  </si>
  <si>
    <t>姜斌</t>
  </si>
  <si>
    <t>022</t>
  </si>
  <si>
    <t>张帅</t>
  </si>
  <si>
    <t>陈泽</t>
  </si>
  <si>
    <t>刘浩然</t>
  </si>
  <si>
    <t>024</t>
  </si>
  <si>
    <t>柳凯</t>
  </si>
  <si>
    <t>026</t>
  </si>
  <si>
    <t>朱浩哲</t>
  </si>
  <si>
    <t>027</t>
  </si>
  <si>
    <t xml:space="preserve">马亚瑛 </t>
  </si>
  <si>
    <t>张逸涵</t>
  </si>
  <si>
    <t>官霈钰</t>
  </si>
  <si>
    <t>028</t>
  </si>
  <si>
    <t>董甫翠</t>
  </si>
  <si>
    <t>刘晓燕</t>
  </si>
  <si>
    <t>黄励铭</t>
  </si>
  <si>
    <t>039</t>
  </si>
  <si>
    <t>张婷</t>
  </si>
  <si>
    <t>042</t>
  </si>
  <si>
    <t>郭雪</t>
  </si>
  <si>
    <t>季娴</t>
  </si>
  <si>
    <t>冯淼</t>
  </si>
  <si>
    <t>051</t>
  </si>
  <si>
    <t>吕江华</t>
  </si>
  <si>
    <t>052</t>
  </si>
  <si>
    <t>孙黎清</t>
  </si>
  <si>
    <t>杨冬明</t>
  </si>
  <si>
    <t>075</t>
  </si>
  <si>
    <t>朱佩</t>
  </si>
  <si>
    <t>035</t>
  </si>
  <si>
    <t>马奴给也</t>
  </si>
  <si>
    <t>杨莉</t>
  </si>
  <si>
    <t>050</t>
  </si>
  <si>
    <t>段丽</t>
  </si>
  <si>
    <t>周宁</t>
  </si>
  <si>
    <t>吴钰书</t>
  </si>
  <si>
    <t>056</t>
  </si>
  <si>
    <t>郭明明</t>
  </si>
  <si>
    <t>陆叶</t>
  </si>
  <si>
    <t>曾佳丽</t>
  </si>
  <si>
    <t>059</t>
  </si>
  <si>
    <t>潘龙虎</t>
  </si>
  <si>
    <t>康寒霜</t>
  </si>
  <si>
    <t>不及格</t>
    <phoneticPr fontId="13" type="noConversion"/>
  </si>
  <si>
    <t>无效</t>
    <phoneticPr fontId="13" type="noConversion"/>
  </si>
  <si>
    <t>060</t>
  </si>
  <si>
    <t>张丽</t>
  </si>
  <si>
    <t>李兰兰</t>
  </si>
  <si>
    <t>061</t>
  </si>
  <si>
    <t>韩笑</t>
  </si>
  <si>
    <t>周维达</t>
  </si>
  <si>
    <t>不及格</t>
    <phoneticPr fontId="13" type="noConversion"/>
  </si>
  <si>
    <t>066</t>
  </si>
  <si>
    <t>方灏岳</t>
  </si>
  <si>
    <t>067</t>
  </si>
  <si>
    <t>倪蕾</t>
  </si>
  <si>
    <t>071</t>
  </si>
  <si>
    <t>邹杰秀</t>
  </si>
  <si>
    <t>朱濮林</t>
  </si>
  <si>
    <t>潘婉欣</t>
  </si>
  <si>
    <t>072</t>
  </si>
  <si>
    <t>王佩</t>
  </si>
  <si>
    <t>李彩红</t>
  </si>
  <si>
    <t>徐子杰</t>
  </si>
  <si>
    <t>073</t>
  </si>
  <si>
    <t>饶文艳</t>
  </si>
  <si>
    <t>☆</t>
  </si>
  <si>
    <t>1</t>
    <phoneticPr fontId="12" type="noConversion"/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</si>
</sst>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15">
    <font>
      <sz val="11"/>
      <color indexed="8"/>
      <name val="宋体"/>
      <charset val="134"/>
    </font>
    <font>
      <sz val="11"/>
      <color indexed="8"/>
      <name val="Times New Roman"/>
      <family val="1"/>
    </font>
    <font>
      <b/>
      <sz val="16"/>
      <color rgb="FF000000"/>
      <name val="宋体"/>
      <family val="3"/>
      <charset val="134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color rgb="FF000000"/>
      <name val="Times New Roman"/>
      <family val="1"/>
    </font>
    <font>
      <b/>
      <sz val="11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78" fontId="4" fillId="0" borderId="2" xfId="1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="85" zoomScaleNormal="85" workbookViewId="0">
      <pane ySplit="2" topLeftCell="A3" activePane="bottomLeft" state="frozen"/>
      <selection pane="bottomLeft" activeCell="K5" sqref="K5"/>
    </sheetView>
  </sheetViews>
  <sheetFormatPr defaultColWidth="9" defaultRowHeight="13.8"/>
  <cols>
    <col min="1" max="1" width="7.88671875" style="1" customWidth="1"/>
    <col min="2" max="2" width="12.44140625" style="1" customWidth="1"/>
    <col min="3" max="3" width="13.44140625" style="1" customWidth="1"/>
    <col min="4" max="4" width="12.77734375" style="2" customWidth="1"/>
    <col min="5" max="5" width="12.88671875" style="3" customWidth="1"/>
    <col min="6" max="6" width="13.77734375" style="16" customWidth="1"/>
    <col min="7" max="7" width="16.109375" style="2" customWidth="1"/>
    <col min="8" max="16384" width="9" style="1"/>
  </cols>
  <sheetData>
    <row r="1" spans="1:7" ht="66" customHeight="1">
      <c r="A1" s="9" t="s">
        <v>0</v>
      </c>
      <c r="B1" s="10"/>
      <c r="C1" s="10"/>
      <c r="D1" s="10"/>
      <c r="E1" s="10"/>
      <c r="F1" s="10"/>
      <c r="G1" s="10"/>
    </row>
    <row r="2" spans="1:7" ht="28.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</row>
    <row r="3" spans="1:7" ht="20.100000000000001" customHeight="1">
      <c r="A3" s="7" t="s">
        <v>300</v>
      </c>
      <c r="B3" s="11" t="s">
        <v>182</v>
      </c>
      <c r="C3" s="11" t="s">
        <v>183</v>
      </c>
      <c r="D3" s="12">
        <v>64</v>
      </c>
      <c r="E3" s="12">
        <v>69.62</v>
      </c>
      <c r="F3" s="14">
        <f>D3*0.4+E3*0.6</f>
        <v>67.372</v>
      </c>
      <c r="G3" s="12" t="s">
        <v>299</v>
      </c>
    </row>
    <row r="4" spans="1:7" ht="20.100000000000001" customHeight="1">
      <c r="A4" s="7" t="s">
        <v>8</v>
      </c>
      <c r="B4" s="11" t="s">
        <v>184</v>
      </c>
      <c r="C4" s="11" t="s">
        <v>185</v>
      </c>
      <c r="D4" s="12">
        <v>73</v>
      </c>
      <c r="E4" s="12">
        <v>67.760000000000005</v>
      </c>
      <c r="F4" s="14">
        <f>D4*0.4+E4*0.6</f>
        <v>69.855999999999995</v>
      </c>
      <c r="G4" s="12" t="s">
        <v>299</v>
      </c>
    </row>
    <row r="5" spans="1:7" ht="20.100000000000001" customHeight="1">
      <c r="A5" s="7" t="s">
        <v>9</v>
      </c>
      <c r="B5" s="11" t="s">
        <v>186</v>
      </c>
      <c r="C5" s="11" t="s">
        <v>187</v>
      </c>
      <c r="D5" s="12">
        <v>64</v>
      </c>
      <c r="E5" s="12">
        <v>67.739999999999995</v>
      </c>
      <c r="F5" s="14">
        <f>D5*0.4+E5*0.6</f>
        <v>66.244</v>
      </c>
      <c r="G5" s="12"/>
    </row>
    <row r="6" spans="1:7" ht="20.100000000000001" customHeight="1">
      <c r="A6" s="7" t="s">
        <v>10</v>
      </c>
      <c r="B6" s="11" t="s">
        <v>186</v>
      </c>
      <c r="C6" s="11" t="s">
        <v>188</v>
      </c>
      <c r="D6" s="12">
        <v>66</v>
      </c>
      <c r="E6" s="12">
        <v>70.84</v>
      </c>
      <c r="F6" s="14">
        <f>D6*0.4+E6*0.6</f>
        <v>68.903999999999996</v>
      </c>
      <c r="G6" s="12" t="s">
        <v>299</v>
      </c>
    </row>
    <row r="7" spans="1:7" ht="20.100000000000001" customHeight="1">
      <c r="A7" s="7" t="s">
        <v>11</v>
      </c>
      <c r="B7" s="11" t="s">
        <v>186</v>
      </c>
      <c r="C7" s="11" t="s">
        <v>189</v>
      </c>
      <c r="D7" s="12">
        <v>63</v>
      </c>
      <c r="E7" s="12">
        <v>72.400000000000006</v>
      </c>
      <c r="F7" s="14">
        <f>D7*0.4+E7*0.6</f>
        <v>68.640000000000015</v>
      </c>
      <c r="G7" s="12"/>
    </row>
    <row r="8" spans="1:7" ht="20.100000000000001" customHeight="1">
      <c r="A8" s="7" t="s">
        <v>12</v>
      </c>
      <c r="B8" s="11" t="s">
        <v>190</v>
      </c>
      <c r="C8" s="11" t="s">
        <v>191</v>
      </c>
      <c r="D8" s="12">
        <v>65</v>
      </c>
      <c r="E8" s="12">
        <v>67.260000000000005</v>
      </c>
      <c r="F8" s="14">
        <f>D8*0.4+E8*0.6</f>
        <v>66.355999999999995</v>
      </c>
      <c r="G8" s="12" t="s">
        <v>299</v>
      </c>
    </row>
    <row r="9" spans="1:7" ht="20.100000000000001" customHeight="1">
      <c r="A9" s="7" t="s">
        <v>13</v>
      </c>
      <c r="B9" s="11" t="s">
        <v>192</v>
      </c>
      <c r="C9" s="11" t="s">
        <v>193</v>
      </c>
      <c r="D9" s="12">
        <v>84</v>
      </c>
      <c r="E9" s="12">
        <v>66.099999999999994</v>
      </c>
      <c r="F9" s="14">
        <f>D9*0.4+E9*0.6</f>
        <v>73.259999999999991</v>
      </c>
      <c r="G9" s="12" t="s">
        <v>299</v>
      </c>
    </row>
    <row r="10" spans="1:7" ht="20.100000000000001" customHeight="1">
      <c r="A10" s="7" t="s">
        <v>14</v>
      </c>
      <c r="B10" s="11" t="s">
        <v>192</v>
      </c>
      <c r="C10" s="11" t="s">
        <v>194</v>
      </c>
      <c r="D10" s="12">
        <v>63</v>
      </c>
      <c r="E10" s="12">
        <v>61.82</v>
      </c>
      <c r="F10" s="14">
        <f>D10*0.4+E10*0.6</f>
        <v>62.292000000000002</v>
      </c>
      <c r="G10" s="12"/>
    </row>
    <row r="11" spans="1:7" ht="20.100000000000001" customHeight="1">
      <c r="A11" s="7" t="s">
        <v>15</v>
      </c>
      <c r="B11" s="11" t="s">
        <v>192</v>
      </c>
      <c r="C11" s="11" t="s">
        <v>195</v>
      </c>
      <c r="D11" s="12">
        <v>73</v>
      </c>
      <c r="E11" s="12">
        <v>62.5</v>
      </c>
      <c r="F11" s="14">
        <f>D11*0.4+E11*0.6</f>
        <v>66.7</v>
      </c>
      <c r="G11" s="12"/>
    </row>
    <row r="12" spans="1:7" ht="20.100000000000001" customHeight="1">
      <c r="A12" s="7" t="s">
        <v>16</v>
      </c>
      <c r="B12" s="11" t="s">
        <v>196</v>
      </c>
      <c r="C12" s="11" t="s">
        <v>197</v>
      </c>
      <c r="D12" s="12">
        <v>73</v>
      </c>
      <c r="E12" s="12">
        <v>68.400000000000006</v>
      </c>
      <c r="F12" s="14">
        <f>D12*0.4+E12*0.6</f>
        <v>70.240000000000009</v>
      </c>
      <c r="G12" s="12" t="s">
        <v>299</v>
      </c>
    </row>
    <row r="13" spans="1:7" ht="20.100000000000001" customHeight="1">
      <c r="A13" s="7" t="s">
        <v>17</v>
      </c>
      <c r="B13" s="11" t="s">
        <v>198</v>
      </c>
      <c r="C13" s="11" t="s">
        <v>199</v>
      </c>
      <c r="D13" s="12">
        <v>74</v>
      </c>
      <c r="E13" s="12">
        <v>69.7</v>
      </c>
      <c r="F13" s="14">
        <f>D13*0.4+E13*0.6</f>
        <v>71.42</v>
      </c>
      <c r="G13" s="12" t="s">
        <v>299</v>
      </c>
    </row>
    <row r="14" spans="1:7" ht="20.100000000000001" customHeight="1">
      <c r="A14" s="7" t="s">
        <v>18</v>
      </c>
      <c r="B14" s="11" t="s">
        <v>200</v>
      </c>
      <c r="C14" s="11" t="s">
        <v>201</v>
      </c>
      <c r="D14" s="12">
        <v>86</v>
      </c>
      <c r="E14" s="12">
        <v>67.3</v>
      </c>
      <c r="F14" s="14">
        <f>D14*0.4+E14*0.6</f>
        <v>74.78</v>
      </c>
      <c r="G14" s="12" t="s">
        <v>299</v>
      </c>
    </row>
    <row r="15" spans="1:7" ht="20.100000000000001" customHeight="1">
      <c r="A15" s="7" t="s">
        <v>19</v>
      </c>
      <c r="B15" s="11" t="s">
        <v>200</v>
      </c>
      <c r="C15" s="11" t="s">
        <v>202</v>
      </c>
      <c r="D15" s="12">
        <v>79</v>
      </c>
      <c r="E15" s="12">
        <v>66.28</v>
      </c>
      <c r="F15" s="14">
        <f>D15*0.4+E15*0.6</f>
        <v>71.367999999999995</v>
      </c>
      <c r="G15" s="12"/>
    </row>
    <row r="16" spans="1:7" ht="20.100000000000001" customHeight="1">
      <c r="A16" s="7" t="s">
        <v>20</v>
      </c>
      <c r="B16" s="11" t="s">
        <v>200</v>
      </c>
      <c r="C16" s="11" t="s">
        <v>203</v>
      </c>
      <c r="D16" s="12">
        <v>77</v>
      </c>
      <c r="E16" s="13" t="s">
        <v>181</v>
      </c>
      <c r="F16" s="15" t="s">
        <v>181</v>
      </c>
      <c r="G16" s="12"/>
    </row>
    <row r="17" spans="1:7" ht="20.100000000000001" customHeight="1">
      <c r="A17" s="7" t="s">
        <v>21</v>
      </c>
      <c r="B17" s="11" t="s">
        <v>200</v>
      </c>
      <c r="C17" s="11" t="s">
        <v>204</v>
      </c>
      <c r="D17" s="12">
        <v>77</v>
      </c>
      <c r="E17" s="12">
        <v>70.900000000000006</v>
      </c>
      <c r="F17" s="14">
        <f>D17*0.4+E17*0.6</f>
        <v>73.34</v>
      </c>
      <c r="G17" s="12"/>
    </row>
    <row r="18" spans="1:7" ht="20.100000000000001" customHeight="1">
      <c r="A18" s="7" t="s">
        <v>22</v>
      </c>
      <c r="B18" s="11" t="s">
        <v>205</v>
      </c>
      <c r="C18" s="11" t="s">
        <v>206</v>
      </c>
      <c r="D18" s="12">
        <v>80</v>
      </c>
      <c r="E18" s="13" t="s">
        <v>181</v>
      </c>
      <c r="F18" s="15" t="s">
        <v>181</v>
      </c>
      <c r="G18" s="12"/>
    </row>
    <row r="19" spans="1:7" ht="20.100000000000001" customHeight="1">
      <c r="A19" s="7" t="s">
        <v>23</v>
      </c>
      <c r="B19" s="11" t="s">
        <v>205</v>
      </c>
      <c r="C19" s="11" t="s">
        <v>207</v>
      </c>
      <c r="D19" s="12">
        <v>81</v>
      </c>
      <c r="E19" s="12">
        <v>72.66</v>
      </c>
      <c r="F19" s="14">
        <f>D19*0.4+E19*0.6</f>
        <v>75.995999999999995</v>
      </c>
      <c r="G19" s="12" t="s">
        <v>299</v>
      </c>
    </row>
    <row r="20" spans="1:7" ht="20.100000000000001" customHeight="1">
      <c r="A20" s="7" t="s">
        <v>24</v>
      </c>
      <c r="B20" s="11" t="s">
        <v>205</v>
      </c>
      <c r="C20" s="11" t="s">
        <v>208</v>
      </c>
      <c r="D20" s="12">
        <v>76</v>
      </c>
      <c r="E20" s="12">
        <v>66.86</v>
      </c>
      <c r="F20" s="14">
        <f>D20*0.4+E20*0.6</f>
        <v>70.516000000000005</v>
      </c>
      <c r="G20" s="12"/>
    </row>
    <row r="21" spans="1:7" ht="20.100000000000001" customHeight="1">
      <c r="A21" s="7" t="s">
        <v>25</v>
      </c>
      <c r="B21" s="11" t="s">
        <v>209</v>
      </c>
      <c r="C21" s="11" t="s">
        <v>210</v>
      </c>
      <c r="D21" s="12">
        <v>75</v>
      </c>
      <c r="E21" s="12">
        <v>65.3</v>
      </c>
      <c r="F21" s="14">
        <f>D21*0.4+E21*0.6</f>
        <v>69.180000000000007</v>
      </c>
      <c r="G21" s="12" t="s">
        <v>299</v>
      </c>
    </row>
    <row r="22" spans="1:7" ht="20.100000000000001" customHeight="1">
      <c r="A22" s="7" t="s">
        <v>26</v>
      </c>
      <c r="B22" s="11" t="s">
        <v>209</v>
      </c>
      <c r="C22" s="11" t="s">
        <v>211</v>
      </c>
      <c r="D22" s="12">
        <v>70</v>
      </c>
      <c r="E22" s="12">
        <v>65.7</v>
      </c>
      <c r="F22" s="14">
        <f>D22*0.4+E22*0.6</f>
        <v>67.42</v>
      </c>
      <c r="G22" s="12"/>
    </row>
    <row r="23" spans="1:7" ht="20.100000000000001" customHeight="1">
      <c r="A23" s="7" t="s">
        <v>27</v>
      </c>
      <c r="B23" s="11" t="s">
        <v>209</v>
      </c>
      <c r="C23" s="11" t="s">
        <v>212</v>
      </c>
      <c r="D23" s="12">
        <v>65</v>
      </c>
      <c r="E23" s="12">
        <v>68.260000000000005</v>
      </c>
      <c r="F23" s="14">
        <f>D23*0.4+E23*0.6</f>
        <v>66.956000000000003</v>
      </c>
      <c r="G23" s="12"/>
    </row>
    <row r="24" spans="1:7" ht="20.100000000000001" customHeight="1">
      <c r="A24" s="7" t="s">
        <v>28</v>
      </c>
      <c r="B24" s="11" t="s">
        <v>129</v>
      </c>
      <c r="C24" s="11" t="s">
        <v>130</v>
      </c>
      <c r="D24" s="12">
        <v>79</v>
      </c>
      <c r="E24" s="12">
        <v>66.7</v>
      </c>
      <c r="F24" s="14">
        <f>D24*0.4+E24*0.6</f>
        <v>71.62</v>
      </c>
      <c r="G24" s="12" t="s">
        <v>299</v>
      </c>
    </row>
    <row r="25" spans="1:7" ht="20.100000000000001" customHeight="1">
      <c r="A25" s="7" t="s">
        <v>29</v>
      </c>
      <c r="B25" s="11" t="s">
        <v>129</v>
      </c>
      <c r="C25" s="11" t="s">
        <v>131</v>
      </c>
      <c r="D25" s="12">
        <v>78</v>
      </c>
      <c r="E25" s="12">
        <v>66.72</v>
      </c>
      <c r="F25" s="14">
        <f>D25*0.4+E25*0.6</f>
        <v>71.231999999999999</v>
      </c>
      <c r="G25" s="12"/>
    </row>
    <row r="26" spans="1:7" ht="20.100000000000001" customHeight="1">
      <c r="A26" s="7" t="s">
        <v>30</v>
      </c>
      <c r="B26" s="11" t="s">
        <v>129</v>
      </c>
      <c r="C26" s="11" t="s">
        <v>132</v>
      </c>
      <c r="D26" s="12">
        <v>75</v>
      </c>
      <c r="E26" s="12">
        <v>65.260000000000005</v>
      </c>
      <c r="F26" s="14">
        <f>D26*0.4+E26*0.6</f>
        <v>69.156000000000006</v>
      </c>
      <c r="G26" s="12"/>
    </row>
    <row r="27" spans="1:7" ht="20.100000000000001" customHeight="1">
      <c r="A27" s="7" t="s">
        <v>31</v>
      </c>
      <c r="B27" s="11" t="s">
        <v>129</v>
      </c>
      <c r="C27" s="11" t="s">
        <v>133</v>
      </c>
      <c r="D27" s="12">
        <v>75</v>
      </c>
      <c r="E27" s="12">
        <v>62.7</v>
      </c>
      <c r="F27" s="14">
        <f>D27*0.4+E27*0.6</f>
        <v>67.62</v>
      </c>
      <c r="G27" s="12"/>
    </row>
    <row r="28" spans="1:7" ht="20.100000000000001" customHeight="1">
      <c r="A28" s="7" t="s">
        <v>32</v>
      </c>
      <c r="B28" s="11" t="s">
        <v>221</v>
      </c>
      <c r="C28" s="11" t="s">
        <v>222</v>
      </c>
      <c r="D28" s="12">
        <v>83</v>
      </c>
      <c r="E28" s="12">
        <v>74.7</v>
      </c>
      <c r="F28" s="14">
        <f>D28*0.4+E28*0.6</f>
        <v>78.02000000000001</v>
      </c>
      <c r="G28" s="12" t="s">
        <v>299</v>
      </c>
    </row>
    <row r="29" spans="1:7" ht="20.100000000000001" customHeight="1">
      <c r="A29" s="7" t="s">
        <v>33</v>
      </c>
      <c r="B29" s="11" t="s">
        <v>221</v>
      </c>
      <c r="C29" s="11" t="s">
        <v>223</v>
      </c>
      <c r="D29" s="12">
        <v>84</v>
      </c>
      <c r="E29" s="12">
        <v>67.400000000000006</v>
      </c>
      <c r="F29" s="14">
        <f>D29*0.4+E29*0.6</f>
        <v>74.040000000000006</v>
      </c>
      <c r="G29" s="12"/>
    </row>
    <row r="30" spans="1:7" ht="20.100000000000001" customHeight="1">
      <c r="A30" s="7" t="s">
        <v>34</v>
      </c>
      <c r="B30" s="11" t="s">
        <v>221</v>
      </c>
      <c r="C30" s="11" t="s">
        <v>224</v>
      </c>
      <c r="D30" s="12">
        <v>83</v>
      </c>
      <c r="E30" s="12">
        <v>69.8</v>
      </c>
      <c r="F30" s="14">
        <f>D30*0.4+E30*0.6</f>
        <v>75.08</v>
      </c>
      <c r="G30" s="12"/>
    </row>
    <row r="31" spans="1:7" ht="20.100000000000001" customHeight="1">
      <c r="A31" s="7" t="s">
        <v>35</v>
      </c>
      <c r="B31" s="11" t="s">
        <v>225</v>
      </c>
      <c r="C31" s="11" t="s">
        <v>226</v>
      </c>
      <c r="D31" s="12">
        <v>61</v>
      </c>
      <c r="E31" s="12">
        <v>71.8</v>
      </c>
      <c r="F31" s="14">
        <f>D31*0.4+E31*0.6</f>
        <v>67.48</v>
      </c>
      <c r="G31" s="12" t="s">
        <v>299</v>
      </c>
    </row>
    <row r="32" spans="1:7" ht="20.100000000000001" customHeight="1">
      <c r="A32" s="7" t="s">
        <v>36</v>
      </c>
      <c r="B32" s="11" t="s">
        <v>227</v>
      </c>
      <c r="C32" s="11" t="s">
        <v>228</v>
      </c>
      <c r="D32" s="12">
        <v>67</v>
      </c>
      <c r="E32" s="12">
        <v>73.900000000000006</v>
      </c>
      <c r="F32" s="14">
        <f>D32*0.4+E32*0.6</f>
        <v>71.14</v>
      </c>
      <c r="G32" s="12" t="s">
        <v>299</v>
      </c>
    </row>
    <row r="33" spans="1:7" ht="20.100000000000001" customHeight="1">
      <c r="A33" s="7" t="s">
        <v>37</v>
      </c>
      <c r="B33" s="11" t="s">
        <v>227</v>
      </c>
      <c r="C33" s="11" t="s">
        <v>229</v>
      </c>
      <c r="D33" s="12">
        <v>61</v>
      </c>
      <c r="E33" s="12">
        <v>71.599999999999994</v>
      </c>
      <c r="F33" s="14">
        <f>D33*0.4+E33*0.6</f>
        <v>67.36</v>
      </c>
      <c r="G33" s="12"/>
    </row>
    <row r="34" spans="1:7" ht="20.100000000000001" customHeight="1">
      <c r="A34" s="7" t="s">
        <v>38</v>
      </c>
      <c r="B34" s="11" t="s">
        <v>230</v>
      </c>
      <c r="C34" s="11" t="s">
        <v>231</v>
      </c>
      <c r="D34" s="12">
        <v>71</v>
      </c>
      <c r="E34" s="12">
        <v>70</v>
      </c>
      <c r="F34" s="14">
        <f>D34*0.4+E34*0.6</f>
        <v>70.400000000000006</v>
      </c>
      <c r="G34" s="12"/>
    </row>
    <row r="35" spans="1:7" ht="20.100000000000001" customHeight="1">
      <c r="A35" s="7" t="s">
        <v>39</v>
      </c>
      <c r="B35" s="11" t="s">
        <v>230</v>
      </c>
      <c r="C35" s="11" t="s">
        <v>232</v>
      </c>
      <c r="D35" s="12">
        <v>61</v>
      </c>
      <c r="E35" s="12">
        <v>79.56</v>
      </c>
      <c r="F35" s="14">
        <f>D35*0.4+E35*0.6</f>
        <v>72.135999999999996</v>
      </c>
      <c r="G35" s="12" t="s">
        <v>299</v>
      </c>
    </row>
    <row r="36" spans="1:7" ht="20.100000000000001" customHeight="1">
      <c r="A36" s="7" t="s">
        <v>40</v>
      </c>
      <c r="B36" s="11" t="s">
        <v>233</v>
      </c>
      <c r="C36" s="11" t="s">
        <v>234</v>
      </c>
      <c r="D36" s="12">
        <v>77</v>
      </c>
      <c r="E36" s="12">
        <v>74</v>
      </c>
      <c r="F36" s="14">
        <f>D36*0.4+E36*0.6</f>
        <v>75.2</v>
      </c>
      <c r="G36" s="12" t="s">
        <v>299</v>
      </c>
    </row>
    <row r="37" spans="1:7" ht="20.100000000000001" customHeight="1">
      <c r="A37" s="7" t="s">
        <v>41</v>
      </c>
      <c r="B37" s="11" t="s">
        <v>233</v>
      </c>
      <c r="C37" s="11" t="s">
        <v>235</v>
      </c>
      <c r="D37" s="12">
        <v>69</v>
      </c>
      <c r="E37" s="12">
        <v>70.900000000000006</v>
      </c>
      <c r="F37" s="14">
        <f>D37*0.4+E37*0.6</f>
        <v>70.14</v>
      </c>
      <c r="G37" s="12"/>
    </row>
    <row r="38" spans="1:7" ht="20.100000000000001" customHeight="1">
      <c r="A38" s="7" t="s">
        <v>42</v>
      </c>
      <c r="B38" s="11" t="s">
        <v>233</v>
      </c>
      <c r="C38" s="11" t="s">
        <v>236</v>
      </c>
      <c r="D38" s="12">
        <v>76</v>
      </c>
      <c r="E38" s="12">
        <v>71.599999999999994</v>
      </c>
      <c r="F38" s="14">
        <f>D38*0.4+E38*0.6</f>
        <v>73.36</v>
      </c>
      <c r="G38" s="12"/>
    </row>
    <row r="39" spans="1:7" ht="20.100000000000001" customHeight="1">
      <c r="A39" s="7" t="s">
        <v>43</v>
      </c>
      <c r="B39" s="11" t="s">
        <v>237</v>
      </c>
      <c r="C39" s="11" t="s">
        <v>238</v>
      </c>
      <c r="D39" s="12">
        <v>65</v>
      </c>
      <c r="E39" s="12">
        <v>69.599999999999994</v>
      </c>
      <c r="F39" s="14">
        <f>D39*0.4+E39*0.6</f>
        <v>67.759999999999991</v>
      </c>
      <c r="G39" s="12" t="s">
        <v>299</v>
      </c>
    </row>
    <row r="40" spans="1:7" ht="20.100000000000001" customHeight="1">
      <c r="A40" s="7" t="s">
        <v>44</v>
      </c>
      <c r="B40" s="11" t="s">
        <v>134</v>
      </c>
      <c r="C40" s="11" t="s">
        <v>135</v>
      </c>
      <c r="D40" s="12">
        <v>86</v>
      </c>
      <c r="E40" s="12">
        <v>69.5</v>
      </c>
      <c r="F40" s="14">
        <f>D40*0.4+E40*0.6</f>
        <v>76.099999999999994</v>
      </c>
      <c r="G40" s="12" t="s">
        <v>299</v>
      </c>
    </row>
    <row r="41" spans="1:7" ht="20.100000000000001" customHeight="1">
      <c r="A41" s="7" t="s">
        <v>45</v>
      </c>
      <c r="B41" s="11" t="s">
        <v>134</v>
      </c>
      <c r="C41" s="11" t="s">
        <v>136</v>
      </c>
      <c r="D41" s="12">
        <v>86</v>
      </c>
      <c r="E41" s="12">
        <v>72.52</v>
      </c>
      <c r="F41" s="14">
        <f>D41*0.4+E41*0.6</f>
        <v>77.911999999999992</v>
      </c>
      <c r="G41" s="12" t="s">
        <v>299</v>
      </c>
    </row>
    <row r="42" spans="1:7" ht="20.100000000000001" customHeight="1">
      <c r="A42" s="7" t="s">
        <v>46</v>
      </c>
      <c r="B42" s="11" t="s">
        <v>134</v>
      </c>
      <c r="C42" s="11" t="s">
        <v>137</v>
      </c>
      <c r="D42" s="12">
        <v>83</v>
      </c>
      <c r="E42" s="12">
        <v>66.319999999999993</v>
      </c>
      <c r="F42" s="14">
        <f>D42*0.4+E42*0.6</f>
        <v>72.99199999999999</v>
      </c>
      <c r="G42" s="12"/>
    </row>
    <row r="43" spans="1:7" ht="20.100000000000001" customHeight="1">
      <c r="A43" s="7" t="s">
        <v>47</v>
      </c>
      <c r="B43" s="11" t="s">
        <v>134</v>
      </c>
      <c r="C43" s="11" t="s">
        <v>138</v>
      </c>
      <c r="D43" s="12">
        <v>82</v>
      </c>
      <c r="E43" s="12">
        <v>63.8</v>
      </c>
      <c r="F43" s="14">
        <f>D43*0.4+E43*0.6</f>
        <v>71.08</v>
      </c>
      <c r="G43" s="12"/>
    </row>
    <row r="44" spans="1:7" ht="20.100000000000001" customHeight="1">
      <c r="A44" s="7" t="s">
        <v>48</v>
      </c>
      <c r="B44" s="11" t="s">
        <v>134</v>
      </c>
      <c r="C44" s="11" t="s">
        <v>139</v>
      </c>
      <c r="D44" s="12">
        <v>82</v>
      </c>
      <c r="E44" s="12">
        <v>68.22</v>
      </c>
      <c r="F44" s="14">
        <f>D44*0.4+E44*0.6</f>
        <v>73.731999999999999</v>
      </c>
      <c r="G44" s="12"/>
    </row>
    <row r="45" spans="1:7" ht="20.100000000000001" customHeight="1">
      <c r="A45" s="7" t="s">
        <v>49</v>
      </c>
      <c r="B45" s="11" t="s">
        <v>134</v>
      </c>
      <c r="C45" s="11" t="s">
        <v>140</v>
      </c>
      <c r="D45" s="12">
        <v>82</v>
      </c>
      <c r="E45" s="12">
        <v>74.3</v>
      </c>
      <c r="F45" s="14">
        <f>D45*0.4+E45*0.6</f>
        <v>77.38</v>
      </c>
      <c r="G45" s="12" t="s">
        <v>299</v>
      </c>
    </row>
    <row r="46" spans="1:7" ht="20.100000000000001" customHeight="1">
      <c r="A46" s="7" t="s">
        <v>50</v>
      </c>
      <c r="B46" s="11" t="s">
        <v>134</v>
      </c>
      <c r="C46" s="11" t="s">
        <v>141</v>
      </c>
      <c r="D46" s="12">
        <v>82</v>
      </c>
      <c r="E46" s="12">
        <v>68.599999999999994</v>
      </c>
      <c r="F46" s="14">
        <f>D46*0.4+E46*0.6</f>
        <v>73.960000000000008</v>
      </c>
      <c r="G46" s="12"/>
    </row>
    <row r="47" spans="1:7" ht="20.100000000000001" customHeight="1">
      <c r="A47" s="7" t="s">
        <v>51</v>
      </c>
      <c r="B47" s="11" t="s">
        <v>134</v>
      </c>
      <c r="C47" s="11" t="s">
        <v>142</v>
      </c>
      <c r="D47" s="12">
        <v>81</v>
      </c>
      <c r="E47" s="12">
        <v>71.3</v>
      </c>
      <c r="F47" s="14">
        <f>D47*0.4+E47*0.6</f>
        <v>75.179999999999993</v>
      </c>
      <c r="G47" s="12"/>
    </row>
    <row r="48" spans="1:7" ht="20.100000000000001" customHeight="1">
      <c r="A48" s="7" t="s">
        <v>52</v>
      </c>
      <c r="B48" s="11" t="s">
        <v>134</v>
      </c>
      <c r="C48" s="11" t="s">
        <v>143</v>
      </c>
      <c r="D48" s="12">
        <v>81</v>
      </c>
      <c r="E48" s="12">
        <v>66.900000000000006</v>
      </c>
      <c r="F48" s="14">
        <f>D48*0.4+E48*0.6</f>
        <v>72.539999999999992</v>
      </c>
      <c r="G48" s="12"/>
    </row>
    <row r="49" spans="1:7" ht="20.100000000000001" customHeight="1">
      <c r="A49" s="7" t="s">
        <v>53</v>
      </c>
      <c r="B49" s="11" t="s">
        <v>239</v>
      </c>
      <c r="C49" s="11" t="s">
        <v>240</v>
      </c>
      <c r="D49" s="12">
        <v>60</v>
      </c>
      <c r="E49" s="12">
        <v>72</v>
      </c>
      <c r="F49" s="14">
        <f>D49*0.4+E49*0.6</f>
        <v>67.199999999999989</v>
      </c>
      <c r="G49" s="12" t="s">
        <v>299</v>
      </c>
    </row>
    <row r="50" spans="1:7" ht="20.100000000000001" customHeight="1">
      <c r="A50" s="7" t="s">
        <v>54</v>
      </c>
      <c r="B50" s="11" t="s">
        <v>241</v>
      </c>
      <c r="C50" s="11" t="s">
        <v>242</v>
      </c>
      <c r="D50" s="12">
        <v>71</v>
      </c>
      <c r="E50" s="12">
        <v>71.5</v>
      </c>
      <c r="F50" s="14">
        <f>D50*0.4+E50*0.6</f>
        <v>71.3</v>
      </c>
      <c r="G50" s="12"/>
    </row>
    <row r="51" spans="1:7" ht="20.100000000000001" customHeight="1">
      <c r="A51" s="7" t="s">
        <v>55</v>
      </c>
      <c r="B51" s="11" t="s">
        <v>241</v>
      </c>
      <c r="C51" s="11" t="s">
        <v>243</v>
      </c>
      <c r="D51" s="12">
        <v>68</v>
      </c>
      <c r="E51" s="12">
        <v>73.599999999999994</v>
      </c>
      <c r="F51" s="14">
        <f>D51*0.4+E51*0.6</f>
        <v>71.36</v>
      </c>
      <c r="G51" s="12" t="s">
        <v>299</v>
      </c>
    </row>
    <row r="52" spans="1:7" ht="20.100000000000001" customHeight="1">
      <c r="A52" s="7" t="s">
        <v>56</v>
      </c>
      <c r="B52" s="11" t="s">
        <v>241</v>
      </c>
      <c r="C52" s="11" t="s">
        <v>244</v>
      </c>
      <c r="D52" s="12">
        <v>62</v>
      </c>
      <c r="E52" s="12">
        <v>68.7</v>
      </c>
      <c r="F52" s="14">
        <f>D52*0.4+E52*0.6</f>
        <v>66.02</v>
      </c>
      <c r="G52" s="12"/>
    </row>
    <row r="53" spans="1:7" ht="20.100000000000001" customHeight="1">
      <c r="A53" s="7" t="s">
        <v>57</v>
      </c>
      <c r="B53" s="11" t="s">
        <v>245</v>
      </c>
      <c r="C53" s="11" t="s">
        <v>246</v>
      </c>
      <c r="D53" s="12">
        <v>76</v>
      </c>
      <c r="E53" s="12">
        <v>71.599999999999994</v>
      </c>
      <c r="F53" s="14">
        <f>D53*0.4+E53*0.6</f>
        <v>73.36</v>
      </c>
      <c r="G53" s="12"/>
    </row>
    <row r="54" spans="1:7" ht="20.100000000000001" customHeight="1">
      <c r="A54" s="7" t="s">
        <v>58</v>
      </c>
      <c r="B54" s="11" t="s">
        <v>245</v>
      </c>
      <c r="C54" s="11" t="s">
        <v>247</v>
      </c>
      <c r="D54" s="12">
        <v>80</v>
      </c>
      <c r="E54" s="12">
        <v>62.16</v>
      </c>
      <c r="F54" s="14">
        <f>D54*0.4+E54*0.6</f>
        <v>69.295999999999992</v>
      </c>
      <c r="G54" s="12"/>
    </row>
    <row r="55" spans="1:7" ht="20.100000000000001" customHeight="1">
      <c r="A55" s="7" t="s">
        <v>59</v>
      </c>
      <c r="B55" s="11" t="s">
        <v>245</v>
      </c>
      <c r="C55" s="11" t="s">
        <v>248</v>
      </c>
      <c r="D55" s="12">
        <v>79</v>
      </c>
      <c r="E55" s="12">
        <v>74.900000000000006</v>
      </c>
      <c r="F55" s="14">
        <f>D55*0.4+E55*0.6</f>
        <v>76.540000000000006</v>
      </c>
      <c r="G55" s="12" t="s">
        <v>299</v>
      </c>
    </row>
    <row r="56" spans="1:7" ht="20.100000000000001" customHeight="1">
      <c r="A56" s="7" t="s">
        <v>60</v>
      </c>
      <c r="B56" s="11" t="s">
        <v>213</v>
      </c>
      <c r="C56" s="11" t="s">
        <v>214</v>
      </c>
      <c r="D56" s="12">
        <v>63</v>
      </c>
      <c r="E56" s="12">
        <v>73.959999999999994</v>
      </c>
      <c r="F56" s="14">
        <f>D56*0.4+E56*0.6</f>
        <v>69.575999999999993</v>
      </c>
      <c r="G56" s="12" t="s">
        <v>299</v>
      </c>
    </row>
    <row r="57" spans="1:7" ht="20.100000000000001" customHeight="1">
      <c r="A57" s="7" t="s">
        <v>61</v>
      </c>
      <c r="B57" s="11" t="s">
        <v>215</v>
      </c>
      <c r="C57" s="11" t="s">
        <v>216</v>
      </c>
      <c r="D57" s="12">
        <v>65</v>
      </c>
      <c r="E57" s="12">
        <v>66.7</v>
      </c>
      <c r="F57" s="14">
        <f>D57*0.4+E57*0.6</f>
        <v>66.02000000000001</v>
      </c>
      <c r="G57" s="12" t="s">
        <v>299</v>
      </c>
    </row>
    <row r="58" spans="1:7" ht="20.100000000000001" customHeight="1">
      <c r="A58" s="7" t="s">
        <v>62</v>
      </c>
      <c r="B58" s="11" t="s">
        <v>217</v>
      </c>
      <c r="C58" s="11" t="s">
        <v>218</v>
      </c>
      <c r="D58" s="12">
        <v>60</v>
      </c>
      <c r="E58" s="12">
        <v>65.900000000000006</v>
      </c>
      <c r="F58" s="14">
        <f>D58*0.4+E58*0.6</f>
        <v>63.54</v>
      </c>
      <c r="G58" s="12"/>
    </row>
    <row r="59" spans="1:7" ht="20.100000000000001" customHeight="1">
      <c r="A59" s="7" t="s">
        <v>63</v>
      </c>
      <c r="B59" s="11" t="s">
        <v>217</v>
      </c>
      <c r="C59" s="11" t="s">
        <v>219</v>
      </c>
      <c r="D59" s="12">
        <v>60</v>
      </c>
      <c r="E59" s="12">
        <v>67.319999999999993</v>
      </c>
      <c r="F59" s="14">
        <f>D59*0.4+E59*0.6</f>
        <v>64.391999999999996</v>
      </c>
      <c r="G59" s="12"/>
    </row>
    <row r="60" spans="1:7" ht="20.100000000000001" customHeight="1">
      <c r="A60" s="7" t="s">
        <v>64</v>
      </c>
      <c r="B60" s="11" t="s">
        <v>217</v>
      </c>
      <c r="C60" s="11" t="s">
        <v>220</v>
      </c>
      <c r="D60" s="12">
        <v>60</v>
      </c>
      <c r="E60" s="12">
        <v>69.540000000000006</v>
      </c>
      <c r="F60" s="14">
        <f>D60*0.4+E60*0.6</f>
        <v>65.724000000000004</v>
      </c>
      <c r="G60" s="12" t="s">
        <v>299</v>
      </c>
    </row>
    <row r="61" spans="1:7" ht="20.100000000000001" customHeight="1">
      <c r="A61" s="7" t="s">
        <v>65</v>
      </c>
      <c r="B61" s="11" t="s">
        <v>153</v>
      </c>
      <c r="C61" s="11" t="s">
        <v>154</v>
      </c>
      <c r="D61" s="12">
        <v>67</v>
      </c>
      <c r="E61" s="12">
        <v>66.099999999999994</v>
      </c>
      <c r="F61" s="14">
        <f>D61*0.4+E61*0.6</f>
        <v>66.459999999999994</v>
      </c>
      <c r="G61" s="12"/>
    </row>
    <row r="62" spans="1:7" ht="20.100000000000001" customHeight="1">
      <c r="A62" s="7" t="s">
        <v>66</v>
      </c>
      <c r="B62" s="11" t="s">
        <v>153</v>
      </c>
      <c r="C62" s="11" t="s">
        <v>155</v>
      </c>
      <c r="D62" s="12">
        <v>61</v>
      </c>
      <c r="E62" s="12">
        <v>72.760000000000005</v>
      </c>
      <c r="F62" s="14">
        <f>D62*0.4+E62*0.6</f>
        <v>68.055999999999997</v>
      </c>
      <c r="G62" s="12" t="s">
        <v>299</v>
      </c>
    </row>
    <row r="63" spans="1:7" ht="20.100000000000001" customHeight="1">
      <c r="A63" s="7" t="s">
        <v>67</v>
      </c>
      <c r="B63" s="11" t="s">
        <v>262</v>
      </c>
      <c r="C63" s="11" t="s">
        <v>263</v>
      </c>
      <c r="D63" s="12">
        <v>70</v>
      </c>
      <c r="E63" s="12">
        <v>71.3</v>
      </c>
      <c r="F63" s="14">
        <f>D63*0.4+E63*0.6</f>
        <v>70.78</v>
      </c>
      <c r="G63" s="12" t="s">
        <v>299</v>
      </c>
    </row>
    <row r="64" spans="1:7" ht="20.100000000000001" customHeight="1">
      <c r="A64" s="7" t="s">
        <v>68</v>
      </c>
      <c r="B64" s="11" t="s">
        <v>262</v>
      </c>
      <c r="C64" s="11" t="s">
        <v>264</v>
      </c>
      <c r="D64" s="12">
        <v>62</v>
      </c>
      <c r="E64" s="12">
        <v>61.2</v>
      </c>
      <c r="F64" s="14">
        <f>D64*0.4+E64*0.6</f>
        <v>61.519999999999996</v>
      </c>
      <c r="G64" s="12"/>
    </row>
    <row r="65" spans="1:7" ht="20.100000000000001" customHeight="1">
      <c r="A65" s="7" t="s">
        <v>69</v>
      </c>
      <c r="B65" s="11" t="s">
        <v>249</v>
      </c>
      <c r="C65" s="11" t="s">
        <v>250</v>
      </c>
      <c r="D65" s="12">
        <v>61</v>
      </c>
      <c r="E65" s="13" t="s">
        <v>181</v>
      </c>
      <c r="F65" s="15" t="s">
        <v>181</v>
      </c>
      <c r="G65" s="12"/>
    </row>
    <row r="66" spans="1:7" ht="20.100000000000001" customHeight="1">
      <c r="A66" s="7" t="s">
        <v>70</v>
      </c>
      <c r="B66" s="11" t="s">
        <v>251</v>
      </c>
      <c r="C66" s="11" t="s">
        <v>252</v>
      </c>
      <c r="D66" s="12">
        <v>67</v>
      </c>
      <c r="E66" s="12">
        <v>76.64</v>
      </c>
      <c r="F66" s="14">
        <f>D66*0.4+E66*0.6</f>
        <v>72.784000000000006</v>
      </c>
      <c r="G66" s="12"/>
    </row>
    <row r="67" spans="1:7" ht="20.100000000000001" customHeight="1">
      <c r="A67" s="7" t="s">
        <v>71</v>
      </c>
      <c r="B67" s="11" t="s">
        <v>251</v>
      </c>
      <c r="C67" s="11" t="s">
        <v>253</v>
      </c>
      <c r="D67" s="12">
        <v>79</v>
      </c>
      <c r="E67" s="12">
        <v>71.400000000000006</v>
      </c>
      <c r="F67" s="14">
        <f>D67*0.4+E67*0.6</f>
        <v>74.44</v>
      </c>
      <c r="G67" s="12" t="s">
        <v>299</v>
      </c>
    </row>
    <row r="68" spans="1:7" ht="20.100000000000001" customHeight="1">
      <c r="A68" s="7" t="s">
        <v>72</v>
      </c>
      <c r="B68" s="11" t="s">
        <v>251</v>
      </c>
      <c r="C68" s="11" t="s">
        <v>254</v>
      </c>
      <c r="D68" s="12">
        <v>66</v>
      </c>
      <c r="E68" s="12">
        <v>72.819999999999993</v>
      </c>
      <c r="F68" s="14">
        <f>D68*0.4+E68*0.6</f>
        <v>70.091999999999999</v>
      </c>
      <c r="G68" s="12"/>
    </row>
    <row r="69" spans="1:7" ht="20.100000000000001" customHeight="1">
      <c r="A69" s="7" t="s">
        <v>73</v>
      </c>
      <c r="B69" s="11" t="s">
        <v>144</v>
      </c>
      <c r="C69" s="11" t="s">
        <v>145</v>
      </c>
      <c r="D69" s="12">
        <v>88</v>
      </c>
      <c r="E69" s="12">
        <v>71.2</v>
      </c>
      <c r="F69" s="14">
        <f>D69*0.4+E69*0.6</f>
        <v>77.92</v>
      </c>
      <c r="G69" s="12" t="s">
        <v>299</v>
      </c>
    </row>
    <row r="70" spans="1:7" ht="20.100000000000001" customHeight="1">
      <c r="A70" s="7" t="s">
        <v>74</v>
      </c>
      <c r="B70" s="11" t="s">
        <v>144</v>
      </c>
      <c r="C70" s="11" t="s">
        <v>146</v>
      </c>
      <c r="D70" s="12">
        <v>83</v>
      </c>
      <c r="E70" s="12">
        <v>72.98</v>
      </c>
      <c r="F70" s="14">
        <f>D70*0.4+E70*0.6</f>
        <v>76.988</v>
      </c>
      <c r="G70" s="12"/>
    </row>
    <row r="71" spans="1:7" ht="20.100000000000001" customHeight="1">
      <c r="A71" s="7" t="s">
        <v>75</v>
      </c>
      <c r="B71" s="11" t="s">
        <v>144</v>
      </c>
      <c r="C71" s="11" t="s">
        <v>147</v>
      </c>
      <c r="D71" s="12">
        <v>81</v>
      </c>
      <c r="E71" s="12">
        <v>70.7</v>
      </c>
      <c r="F71" s="14">
        <f>D71*0.4+E71*0.6</f>
        <v>74.819999999999993</v>
      </c>
      <c r="G71" s="12"/>
    </row>
    <row r="72" spans="1:7" ht="20.100000000000001" customHeight="1">
      <c r="A72" s="7" t="s">
        <v>76</v>
      </c>
      <c r="B72" s="11" t="s">
        <v>265</v>
      </c>
      <c r="C72" s="11" t="s">
        <v>266</v>
      </c>
      <c r="D72" s="12">
        <v>81</v>
      </c>
      <c r="E72" s="12">
        <v>62</v>
      </c>
      <c r="F72" s="14">
        <f>D72*0.4+E72*0.6</f>
        <v>69.599999999999994</v>
      </c>
      <c r="G72" s="12"/>
    </row>
    <row r="73" spans="1:7" ht="20.100000000000001" customHeight="1">
      <c r="A73" s="7" t="s">
        <v>77</v>
      </c>
      <c r="B73" s="11" t="s">
        <v>265</v>
      </c>
      <c r="C73" s="11" t="s">
        <v>267</v>
      </c>
      <c r="D73" s="12">
        <v>76</v>
      </c>
      <c r="E73" s="12">
        <v>67.3</v>
      </c>
      <c r="F73" s="14">
        <f>D73*0.4+E73*0.6</f>
        <v>70.78</v>
      </c>
      <c r="G73" s="12" t="s">
        <v>299</v>
      </c>
    </row>
    <row r="74" spans="1:7" ht="20.100000000000001" customHeight="1">
      <c r="A74" s="7" t="s">
        <v>78</v>
      </c>
      <c r="B74" s="11" t="s">
        <v>265</v>
      </c>
      <c r="C74" s="11" t="s">
        <v>268</v>
      </c>
      <c r="D74" s="12">
        <v>72</v>
      </c>
      <c r="E74" s="12">
        <v>64.099999999999994</v>
      </c>
      <c r="F74" s="14">
        <f>D74*0.4+E74*0.6</f>
        <v>67.259999999999991</v>
      </c>
      <c r="G74" s="12"/>
    </row>
    <row r="75" spans="1:7" ht="20.100000000000001" customHeight="1">
      <c r="A75" s="7" t="s">
        <v>79</v>
      </c>
      <c r="B75" s="11" t="s">
        <v>255</v>
      </c>
      <c r="C75" s="11" t="s">
        <v>256</v>
      </c>
      <c r="D75" s="12">
        <v>78</v>
      </c>
      <c r="E75" s="12">
        <v>72.400000000000006</v>
      </c>
      <c r="F75" s="14">
        <f>D75*0.4+E75*0.6</f>
        <v>74.640000000000015</v>
      </c>
      <c r="G75" s="12" t="s">
        <v>299</v>
      </c>
    </row>
    <row r="76" spans="1:7" ht="20.100000000000001" customHeight="1">
      <c r="A76" s="7" t="s">
        <v>80</v>
      </c>
      <c r="B76" s="11" t="s">
        <v>257</v>
      </c>
      <c r="C76" s="11" t="s">
        <v>258</v>
      </c>
      <c r="D76" s="12">
        <v>72</v>
      </c>
      <c r="E76" s="12">
        <v>68.400000000000006</v>
      </c>
      <c r="F76" s="14">
        <f>D76*0.4+E76*0.6</f>
        <v>69.84</v>
      </c>
      <c r="G76" s="12"/>
    </row>
    <row r="77" spans="1:7" ht="20.100000000000001" customHeight="1">
      <c r="A77" s="7" t="s">
        <v>81</v>
      </c>
      <c r="B77" s="11" t="s">
        <v>257</v>
      </c>
      <c r="C77" s="11" t="s">
        <v>259</v>
      </c>
      <c r="D77" s="12">
        <v>73</v>
      </c>
      <c r="E77" s="12">
        <v>68.2</v>
      </c>
      <c r="F77" s="14">
        <f>D77*0.4+E77*0.6</f>
        <v>70.12</v>
      </c>
      <c r="G77" s="12" t="s">
        <v>299</v>
      </c>
    </row>
    <row r="78" spans="1:7" ht="20.100000000000001" customHeight="1">
      <c r="A78" s="7" t="s">
        <v>82</v>
      </c>
      <c r="B78" s="11" t="s">
        <v>148</v>
      </c>
      <c r="C78" s="11" t="s">
        <v>149</v>
      </c>
      <c r="D78" s="12">
        <v>81</v>
      </c>
      <c r="E78" s="12">
        <v>65.5</v>
      </c>
      <c r="F78" s="14">
        <f>D78*0.4+E78*0.6</f>
        <v>71.699999999999989</v>
      </c>
      <c r="G78" s="12"/>
    </row>
    <row r="79" spans="1:7" ht="20.100000000000001" customHeight="1">
      <c r="A79" s="7" t="s">
        <v>83</v>
      </c>
      <c r="B79" s="11" t="s">
        <v>148</v>
      </c>
      <c r="C79" s="11" t="s">
        <v>150</v>
      </c>
      <c r="D79" s="12">
        <v>84</v>
      </c>
      <c r="E79" s="12">
        <v>62.44</v>
      </c>
      <c r="F79" s="14">
        <f>D79*0.4+E79*0.6</f>
        <v>71.063999999999993</v>
      </c>
      <c r="G79" s="12"/>
    </row>
    <row r="80" spans="1:7" ht="20.100000000000001" customHeight="1">
      <c r="A80" s="7" t="s">
        <v>84</v>
      </c>
      <c r="B80" s="11" t="s">
        <v>148</v>
      </c>
      <c r="C80" s="11" t="s">
        <v>151</v>
      </c>
      <c r="D80" s="12">
        <v>80</v>
      </c>
      <c r="E80" s="12">
        <v>65.099999999999994</v>
      </c>
      <c r="F80" s="14">
        <f>D80*0.4+E80*0.6</f>
        <v>71.06</v>
      </c>
      <c r="G80" s="12"/>
    </row>
    <row r="81" spans="1:7" ht="20.100000000000001" customHeight="1">
      <c r="A81" s="7" t="s">
        <v>85</v>
      </c>
      <c r="B81" s="11" t="s">
        <v>148</v>
      </c>
      <c r="C81" s="11" t="s">
        <v>152</v>
      </c>
      <c r="D81" s="12">
        <v>80</v>
      </c>
      <c r="E81" s="12">
        <v>66.900000000000006</v>
      </c>
      <c r="F81" s="14">
        <f>D81*0.4+E81*0.6</f>
        <v>72.14</v>
      </c>
      <c r="G81" s="12" t="s">
        <v>299</v>
      </c>
    </row>
    <row r="82" spans="1:7" ht="20.100000000000001" customHeight="1">
      <c r="A82" s="7" t="s">
        <v>86</v>
      </c>
      <c r="B82" s="11" t="s">
        <v>156</v>
      </c>
      <c r="C82" s="11" t="s">
        <v>157</v>
      </c>
      <c r="D82" s="12">
        <v>86</v>
      </c>
      <c r="E82" s="12">
        <v>73.900000000000006</v>
      </c>
      <c r="F82" s="14">
        <f>D82*0.4+E82*0.6</f>
        <v>78.740000000000009</v>
      </c>
      <c r="G82" s="12"/>
    </row>
    <row r="83" spans="1:7" ht="20.100000000000001" customHeight="1">
      <c r="A83" s="7" t="s">
        <v>87</v>
      </c>
      <c r="B83" s="11" t="s">
        <v>156</v>
      </c>
      <c r="C83" s="11" t="s">
        <v>158</v>
      </c>
      <c r="D83" s="12">
        <v>90</v>
      </c>
      <c r="E83" s="12">
        <v>69.8</v>
      </c>
      <c r="F83" s="14">
        <f>D83*0.4+E83*0.6</f>
        <v>77.88</v>
      </c>
      <c r="G83" s="12"/>
    </row>
    <row r="84" spans="1:7" ht="40.049999999999997" customHeight="1">
      <c r="A84" s="7" t="s">
        <v>88</v>
      </c>
      <c r="B84" s="11" t="s">
        <v>156</v>
      </c>
      <c r="C84" s="11" t="s">
        <v>159</v>
      </c>
      <c r="D84" s="12">
        <v>86</v>
      </c>
      <c r="E84" s="12">
        <v>71.84</v>
      </c>
      <c r="F84" s="14">
        <f>D84*0.4+E84*0.6</f>
        <v>77.503999999999991</v>
      </c>
      <c r="G84" s="12"/>
    </row>
    <row r="85" spans="1:7" ht="20.100000000000001" customHeight="1">
      <c r="A85" s="7" t="s">
        <v>89</v>
      </c>
      <c r="B85" s="11" t="s">
        <v>156</v>
      </c>
      <c r="C85" s="11" t="s">
        <v>160</v>
      </c>
      <c r="D85" s="12">
        <v>86</v>
      </c>
      <c r="E85" s="12">
        <v>75.36</v>
      </c>
      <c r="F85" s="14">
        <f>D85*0.4+E85*0.6</f>
        <v>79.616</v>
      </c>
      <c r="G85" s="12" t="s">
        <v>299</v>
      </c>
    </row>
    <row r="86" spans="1:7" ht="20.100000000000001" customHeight="1">
      <c r="A86" s="7" t="s">
        <v>90</v>
      </c>
      <c r="B86" s="11" t="s">
        <v>156</v>
      </c>
      <c r="C86" s="11" t="s">
        <v>161</v>
      </c>
      <c r="D86" s="12">
        <v>86</v>
      </c>
      <c r="E86" s="12">
        <v>70.22</v>
      </c>
      <c r="F86" s="14">
        <f>D86*0.4+E86*0.6</f>
        <v>76.531999999999996</v>
      </c>
      <c r="G86" s="12"/>
    </row>
    <row r="87" spans="1:7" ht="20.100000000000001" customHeight="1">
      <c r="A87" s="7" t="s">
        <v>91</v>
      </c>
      <c r="B87" s="11" t="s">
        <v>269</v>
      </c>
      <c r="C87" s="11" t="s">
        <v>270</v>
      </c>
      <c r="D87" s="12">
        <v>73</v>
      </c>
      <c r="E87" s="12">
        <v>64.5</v>
      </c>
      <c r="F87" s="14">
        <f>D87*0.4+E87*0.6</f>
        <v>67.900000000000006</v>
      </c>
      <c r="G87" s="12"/>
    </row>
    <row r="88" spans="1:7" ht="20.100000000000001" customHeight="1">
      <c r="A88" s="7" t="s">
        <v>92</v>
      </c>
      <c r="B88" s="11" t="s">
        <v>269</v>
      </c>
      <c r="C88" s="11" t="s">
        <v>271</v>
      </c>
      <c r="D88" s="12">
        <v>72</v>
      </c>
      <c r="E88" s="12">
        <v>67.400000000000006</v>
      </c>
      <c r="F88" s="14">
        <f>D88*0.4+E88*0.6</f>
        <v>69.240000000000009</v>
      </c>
      <c r="G88" s="12" t="s">
        <v>299</v>
      </c>
    </row>
    <row r="89" spans="1:7" ht="20.100000000000001" customHeight="1">
      <c r="A89" s="7" t="s">
        <v>93</v>
      </c>
      <c r="B89" s="11" t="s">
        <v>269</v>
      </c>
      <c r="C89" s="11" t="s">
        <v>272</v>
      </c>
      <c r="D89" s="12">
        <v>69</v>
      </c>
      <c r="E89" s="12">
        <v>67.5</v>
      </c>
      <c r="F89" s="14">
        <f>D89*0.4+E89*0.6</f>
        <v>68.099999999999994</v>
      </c>
      <c r="G89" s="12"/>
    </row>
    <row r="90" spans="1:7" ht="20.100000000000001" customHeight="1">
      <c r="A90" s="7" t="s">
        <v>94</v>
      </c>
      <c r="B90" s="11" t="s">
        <v>162</v>
      </c>
      <c r="C90" s="11" t="s">
        <v>163</v>
      </c>
      <c r="D90" s="12">
        <v>84</v>
      </c>
      <c r="E90" s="12">
        <v>74.239999999999995</v>
      </c>
      <c r="F90" s="14">
        <f>D90*0.4+E90*0.6</f>
        <v>78.144000000000005</v>
      </c>
      <c r="G90" s="12" t="s">
        <v>299</v>
      </c>
    </row>
    <row r="91" spans="1:7" ht="20.100000000000001" customHeight="1">
      <c r="A91" s="7" t="s">
        <v>95</v>
      </c>
      <c r="B91" s="11" t="s">
        <v>162</v>
      </c>
      <c r="C91" s="11" t="s">
        <v>164</v>
      </c>
      <c r="D91" s="12">
        <v>82</v>
      </c>
      <c r="E91" s="12">
        <v>67.400000000000006</v>
      </c>
      <c r="F91" s="14">
        <f>D91*0.4+E91*0.6</f>
        <v>73.240000000000009</v>
      </c>
      <c r="G91" s="12"/>
    </row>
    <row r="92" spans="1:7" ht="20.100000000000001" customHeight="1">
      <c r="A92" s="7" t="s">
        <v>96</v>
      </c>
      <c r="B92" s="11" t="s">
        <v>162</v>
      </c>
      <c r="C92" s="11" t="s">
        <v>165</v>
      </c>
      <c r="D92" s="12">
        <v>82</v>
      </c>
      <c r="E92" s="12">
        <v>72.680000000000007</v>
      </c>
      <c r="F92" s="14">
        <f>D92*0.4+E92*0.6</f>
        <v>76.408000000000015</v>
      </c>
      <c r="G92" s="12"/>
    </row>
    <row r="93" spans="1:7" ht="20.100000000000001" customHeight="1">
      <c r="A93" s="7" t="s">
        <v>97</v>
      </c>
      <c r="B93" s="11" t="s">
        <v>273</v>
      </c>
      <c r="C93" s="11" t="s">
        <v>274</v>
      </c>
      <c r="D93" s="12">
        <v>66</v>
      </c>
      <c r="E93" s="12">
        <v>72.2</v>
      </c>
      <c r="F93" s="14">
        <f>D93*0.4+E93*0.6</f>
        <v>69.72</v>
      </c>
      <c r="G93" s="12" t="s">
        <v>299</v>
      </c>
    </row>
    <row r="94" spans="1:7" ht="20.100000000000001" customHeight="1">
      <c r="A94" s="7" t="s">
        <v>98</v>
      </c>
      <c r="B94" s="11" t="s">
        <v>273</v>
      </c>
      <c r="C94" s="11" t="s">
        <v>275</v>
      </c>
      <c r="D94" s="12">
        <v>64</v>
      </c>
      <c r="E94" s="13" t="s">
        <v>276</v>
      </c>
      <c r="F94" s="15" t="s">
        <v>277</v>
      </c>
      <c r="G94" s="12"/>
    </row>
    <row r="95" spans="1:7" ht="20.100000000000001" customHeight="1">
      <c r="A95" s="7" t="s">
        <v>99</v>
      </c>
      <c r="B95" s="11" t="s">
        <v>278</v>
      </c>
      <c r="C95" s="11" t="s">
        <v>279</v>
      </c>
      <c r="D95" s="12">
        <v>65</v>
      </c>
      <c r="E95" s="12">
        <v>62.8</v>
      </c>
      <c r="F95" s="14">
        <f>D95*0.4+E95*0.6</f>
        <v>63.68</v>
      </c>
      <c r="G95" s="12"/>
    </row>
    <row r="96" spans="1:7" ht="20.100000000000001" customHeight="1">
      <c r="A96" s="7" t="s">
        <v>100</v>
      </c>
      <c r="B96" s="11" t="s">
        <v>278</v>
      </c>
      <c r="C96" s="11" t="s">
        <v>280</v>
      </c>
      <c r="D96" s="12">
        <v>68</v>
      </c>
      <c r="E96" s="12">
        <v>62.8</v>
      </c>
      <c r="F96" s="14">
        <f>D96*0.4+E96*0.6</f>
        <v>64.88</v>
      </c>
      <c r="G96" s="12" t="s">
        <v>299</v>
      </c>
    </row>
    <row r="97" spans="1:7" ht="20.100000000000001" customHeight="1">
      <c r="A97" s="7" t="s">
        <v>101</v>
      </c>
      <c r="B97" s="11" t="s">
        <v>281</v>
      </c>
      <c r="C97" s="11" t="s">
        <v>282</v>
      </c>
      <c r="D97" s="12">
        <v>64</v>
      </c>
      <c r="E97" s="12">
        <v>70.900000000000006</v>
      </c>
      <c r="F97" s="14">
        <f>D97*0.4+E97*0.6</f>
        <v>68.14</v>
      </c>
      <c r="G97" s="12" t="s">
        <v>299</v>
      </c>
    </row>
    <row r="98" spans="1:7" ht="20.100000000000001" customHeight="1">
      <c r="A98" s="7" t="s">
        <v>102</v>
      </c>
      <c r="B98" s="11" t="s">
        <v>281</v>
      </c>
      <c r="C98" s="11" t="s">
        <v>283</v>
      </c>
      <c r="D98" s="12">
        <v>60</v>
      </c>
      <c r="E98" s="13" t="s">
        <v>284</v>
      </c>
      <c r="F98" s="15" t="s">
        <v>277</v>
      </c>
      <c r="G98" s="12"/>
    </row>
    <row r="99" spans="1:7" ht="20.100000000000001" customHeight="1">
      <c r="A99" s="7" t="s">
        <v>103</v>
      </c>
      <c r="B99" s="11" t="s">
        <v>166</v>
      </c>
      <c r="C99" s="11" t="s">
        <v>167</v>
      </c>
      <c r="D99" s="12">
        <v>81</v>
      </c>
      <c r="E99" s="12">
        <v>68.3</v>
      </c>
      <c r="F99" s="14">
        <f>D99*0.4+E99*0.6</f>
        <v>73.38</v>
      </c>
      <c r="G99" s="12"/>
    </row>
    <row r="100" spans="1:7" ht="20.100000000000001" customHeight="1">
      <c r="A100" s="7" t="s">
        <v>104</v>
      </c>
      <c r="B100" s="11" t="s">
        <v>166</v>
      </c>
      <c r="C100" s="11" t="s">
        <v>168</v>
      </c>
      <c r="D100" s="12">
        <v>78</v>
      </c>
      <c r="E100" s="12">
        <v>71.680000000000007</v>
      </c>
      <c r="F100" s="14">
        <f>D100*0.4+E100*0.6</f>
        <v>74.207999999999998</v>
      </c>
      <c r="G100" s="12"/>
    </row>
    <row r="101" spans="1:7" ht="20.100000000000001" customHeight="1">
      <c r="A101" s="7" t="s">
        <v>105</v>
      </c>
      <c r="B101" s="11" t="s">
        <v>166</v>
      </c>
      <c r="C101" s="11" t="s">
        <v>169</v>
      </c>
      <c r="D101" s="12">
        <v>81</v>
      </c>
      <c r="E101" s="12">
        <v>76.760000000000005</v>
      </c>
      <c r="F101" s="14">
        <f>D101*0.4+E101*0.6</f>
        <v>78.456000000000003</v>
      </c>
      <c r="G101" s="12" t="s">
        <v>299</v>
      </c>
    </row>
    <row r="102" spans="1:7" ht="20.100000000000001" customHeight="1">
      <c r="A102" s="7" t="s">
        <v>106</v>
      </c>
      <c r="B102" s="11" t="s">
        <v>166</v>
      </c>
      <c r="C102" s="11" t="s">
        <v>170</v>
      </c>
      <c r="D102" s="12">
        <v>78</v>
      </c>
      <c r="E102" s="12">
        <v>62.6</v>
      </c>
      <c r="F102" s="14">
        <f>D102*0.4+E102*0.6</f>
        <v>68.760000000000005</v>
      </c>
      <c r="G102" s="12"/>
    </row>
    <row r="103" spans="1:7" ht="20.100000000000001" customHeight="1">
      <c r="A103" s="7" t="s">
        <v>107</v>
      </c>
      <c r="B103" s="11" t="s">
        <v>166</v>
      </c>
      <c r="C103" s="11" t="s">
        <v>171</v>
      </c>
      <c r="D103" s="12">
        <v>79</v>
      </c>
      <c r="E103" s="12">
        <v>75.06</v>
      </c>
      <c r="F103" s="14">
        <f>D103*0.4+E103*0.6</f>
        <v>76.635999999999996</v>
      </c>
      <c r="G103" s="12" t="s">
        <v>299</v>
      </c>
    </row>
    <row r="104" spans="1:7" ht="20.100000000000001" customHeight="1">
      <c r="A104" s="7" t="s">
        <v>108</v>
      </c>
      <c r="B104" s="11" t="s">
        <v>166</v>
      </c>
      <c r="C104" s="11" t="s">
        <v>172</v>
      </c>
      <c r="D104" s="12">
        <v>80</v>
      </c>
      <c r="E104" s="12">
        <v>68.42</v>
      </c>
      <c r="F104" s="14">
        <f>D104*0.4+E104*0.6</f>
        <v>73.051999999999992</v>
      </c>
      <c r="G104" s="12"/>
    </row>
    <row r="105" spans="1:7" ht="20.100000000000001" customHeight="1">
      <c r="A105" s="7" t="s">
        <v>109</v>
      </c>
      <c r="B105" s="11" t="s">
        <v>285</v>
      </c>
      <c r="C105" s="11" t="s">
        <v>286</v>
      </c>
      <c r="D105" s="12">
        <v>62</v>
      </c>
      <c r="E105" s="12">
        <v>71.8</v>
      </c>
      <c r="F105" s="14">
        <f>D105*0.4+E105*0.6</f>
        <v>67.88</v>
      </c>
      <c r="G105" s="12" t="s">
        <v>299</v>
      </c>
    </row>
    <row r="106" spans="1:7" ht="20.100000000000001" customHeight="1">
      <c r="A106" s="7" t="s">
        <v>110</v>
      </c>
      <c r="B106" s="11" t="s">
        <v>287</v>
      </c>
      <c r="C106" s="11" t="s">
        <v>288</v>
      </c>
      <c r="D106" s="12">
        <v>72</v>
      </c>
      <c r="E106" s="13" t="s">
        <v>276</v>
      </c>
      <c r="F106" s="15" t="s">
        <v>277</v>
      </c>
      <c r="G106" s="12"/>
    </row>
    <row r="107" spans="1:7" ht="20.100000000000001" customHeight="1">
      <c r="A107" s="7" t="s">
        <v>111</v>
      </c>
      <c r="B107" s="11" t="s">
        <v>289</v>
      </c>
      <c r="C107" s="11" t="s">
        <v>290</v>
      </c>
      <c r="D107" s="12">
        <v>65</v>
      </c>
      <c r="E107" s="12">
        <v>62.7</v>
      </c>
      <c r="F107" s="14">
        <f>D107*0.4+E107*0.6</f>
        <v>63.62</v>
      </c>
      <c r="G107" s="12"/>
    </row>
    <row r="108" spans="1:7" ht="20.100000000000001" customHeight="1">
      <c r="A108" s="7" t="s">
        <v>112</v>
      </c>
      <c r="B108" s="11" t="s">
        <v>289</v>
      </c>
      <c r="C108" s="11" t="s">
        <v>291</v>
      </c>
      <c r="D108" s="12">
        <v>74</v>
      </c>
      <c r="E108" s="12">
        <v>63.6</v>
      </c>
      <c r="F108" s="14">
        <f>D108*0.4+E108*0.6</f>
        <v>67.759999999999991</v>
      </c>
      <c r="G108" s="12" t="s">
        <v>299</v>
      </c>
    </row>
    <row r="109" spans="1:7" ht="20.100000000000001" customHeight="1">
      <c r="A109" s="7" t="s">
        <v>113</v>
      </c>
      <c r="B109" s="11" t="s">
        <v>289</v>
      </c>
      <c r="C109" s="11" t="s">
        <v>292</v>
      </c>
      <c r="D109" s="12">
        <v>66</v>
      </c>
      <c r="E109" s="12">
        <v>67.3</v>
      </c>
      <c r="F109" s="14">
        <f>D109*0.4+E109*0.6</f>
        <v>66.78</v>
      </c>
      <c r="G109" s="12"/>
    </row>
    <row r="110" spans="1:7" ht="20.100000000000001" customHeight="1">
      <c r="A110" s="7" t="s">
        <v>114</v>
      </c>
      <c r="B110" s="11" t="s">
        <v>293</v>
      </c>
      <c r="C110" s="11" t="s">
        <v>294</v>
      </c>
      <c r="D110" s="12">
        <v>70</v>
      </c>
      <c r="E110" s="12">
        <v>70.099999999999994</v>
      </c>
      <c r="F110" s="14">
        <f>D110*0.4+E110*0.6</f>
        <v>70.06</v>
      </c>
      <c r="G110" s="12"/>
    </row>
    <row r="111" spans="1:7" ht="20.100000000000001" customHeight="1">
      <c r="A111" s="7" t="s">
        <v>115</v>
      </c>
      <c r="B111" s="11" t="s">
        <v>293</v>
      </c>
      <c r="C111" s="11" t="s">
        <v>295</v>
      </c>
      <c r="D111" s="12">
        <v>75</v>
      </c>
      <c r="E111" s="12">
        <v>74.2</v>
      </c>
      <c r="F111" s="14">
        <f>D111*0.4+E111*0.6</f>
        <v>74.52000000000001</v>
      </c>
      <c r="G111" s="12" t="s">
        <v>299</v>
      </c>
    </row>
    <row r="112" spans="1:7" ht="20.100000000000001" customHeight="1">
      <c r="A112" s="7" t="s">
        <v>116</v>
      </c>
      <c r="B112" s="11" t="s">
        <v>293</v>
      </c>
      <c r="C112" s="11" t="s">
        <v>296</v>
      </c>
      <c r="D112" s="12">
        <v>63</v>
      </c>
      <c r="E112" s="12">
        <v>65.400000000000006</v>
      </c>
      <c r="F112" s="14">
        <f>D112*0.4+E112*0.6</f>
        <v>64.44</v>
      </c>
      <c r="G112" s="12"/>
    </row>
    <row r="113" spans="1:7" ht="20.100000000000001" customHeight="1">
      <c r="A113" s="7" t="s">
        <v>117</v>
      </c>
      <c r="B113" s="11" t="s">
        <v>297</v>
      </c>
      <c r="C113" s="11" t="s">
        <v>298</v>
      </c>
      <c r="D113" s="12">
        <v>60</v>
      </c>
      <c r="E113" s="12">
        <v>60.9</v>
      </c>
      <c r="F113" s="14">
        <f>D113*0.4+E113*0.6</f>
        <v>60.54</v>
      </c>
      <c r="G113" s="12" t="s">
        <v>299</v>
      </c>
    </row>
    <row r="114" spans="1:7" ht="20.100000000000001" customHeight="1">
      <c r="A114" s="7" t="s">
        <v>118</v>
      </c>
      <c r="B114" s="11" t="s">
        <v>260</v>
      </c>
      <c r="C114" s="11" t="s">
        <v>261</v>
      </c>
      <c r="D114" s="12">
        <v>67</v>
      </c>
      <c r="E114" s="12">
        <v>69.400000000000006</v>
      </c>
      <c r="F114" s="14">
        <f>D114*0.4+E114*0.6</f>
        <v>68.44</v>
      </c>
      <c r="G114" s="12" t="s">
        <v>299</v>
      </c>
    </row>
    <row r="115" spans="1:7" ht="20.100000000000001" customHeight="1">
      <c r="A115" s="7" t="s">
        <v>119</v>
      </c>
      <c r="B115" s="11" t="s">
        <v>173</v>
      </c>
      <c r="C115" s="11" t="s">
        <v>174</v>
      </c>
      <c r="D115" s="12">
        <v>83</v>
      </c>
      <c r="E115" s="12">
        <v>70.22</v>
      </c>
      <c r="F115" s="14">
        <f>D115*0.4+E115*0.6</f>
        <v>75.331999999999994</v>
      </c>
      <c r="G115" s="12"/>
    </row>
    <row r="116" spans="1:7" ht="20.100000000000001" customHeight="1">
      <c r="A116" s="7" t="s">
        <v>120</v>
      </c>
      <c r="B116" s="11" t="s">
        <v>173</v>
      </c>
      <c r="C116" s="11" t="s">
        <v>175</v>
      </c>
      <c r="D116" s="12">
        <v>83</v>
      </c>
      <c r="E116" s="12">
        <v>65.099999999999994</v>
      </c>
      <c r="F116" s="14">
        <f>D116*0.4+E116*0.6</f>
        <v>72.259999999999991</v>
      </c>
      <c r="G116" s="12"/>
    </row>
    <row r="117" spans="1:7" ht="20.100000000000001" customHeight="1">
      <c r="A117" s="7" t="s">
        <v>121</v>
      </c>
      <c r="B117" s="11" t="s">
        <v>173</v>
      </c>
      <c r="C117" s="11" t="s">
        <v>176</v>
      </c>
      <c r="D117" s="12">
        <v>82</v>
      </c>
      <c r="E117" s="12">
        <v>73.680000000000007</v>
      </c>
      <c r="F117" s="14">
        <f>D117*0.4+E117*0.6</f>
        <v>77.00800000000001</v>
      </c>
      <c r="G117" s="12" t="s">
        <v>299</v>
      </c>
    </row>
    <row r="118" spans="1:7" ht="20.100000000000001" customHeight="1">
      <c r="A118" s="7" t="s">
        <v>122</v>
      </c>
      <c r="B118" s="11" t="s">
        <v>177</v>
      </c>
      <c r="C118" s="11" t="s">
        <v>178</v>
      </c>
      <c r="D118" s="12">
        <v>84</v>
      </c>
      <c r="E118" s="12">
        <v>70.66</v>
      </c>
      <c r="F118" s="14">
        <f>D118*0.4+E118*0.6</f>
        <v>75.995999999999995</v>
      </c>
      <c r="G118" s="12" t="s">
        <v>299</v>
      </c>
    </row>
    <row r="119" spans="1:7" ht="20.100000000000001" customHeight="1">
      <c r="A119" s="7" t="s">
        <v>123</v>
      </c>
      <c r="B119" s="11" t="s">
        <v>177</v>
      </c>
      <c r="C119" s="11" t="s">
        <v>179</v>
      </c>
      <c r="D119" s="12">
        <v>83</v>
      </c>
      <c r="E119" s="12">
        <v>69.44</v>
      </c>
      <c r="F119" s="14">
        <f>D119*0.4+E119*0.6</f>
        <v>74.864000000000004</v>
      </c>
      <c r="G119" s="12"/>
    </row>
    <row r="120" spans="1:7" ht="20.100000000000001" customHeight="1">
      <c r="A120" s="7" t="s">
        <v>124</v>
      </c>
      <c r="B120" s="11" t="s">
        <v>177</v>
      </c>
      <c r="C120" s="11" t="s">
        <v>180</v>
      </c>
      <c r="D120" s="12">
        <v>84</v>
      </c>
      <c r="E120" s="13" t="s">
        <v>181</v>
      </c>
      <c r="F120" s="15" t="s">
        <v>181</v>
      </c>
      <c r="G120" s="12"/>
    </row>
    <row r="121" spans="1:7" ht="20.100000000000001" customHeight="1">
      <c r="A121" s="7" t="s">
        <v>125</v>
      </c>
      <c r="B121" s="11" t="s">
        <v>127</v>
      </c>
      <c r="C121" s="11" t="s">
        <v>128</v>
      </c>
      <c r="D121" s="12">
        <v>62</v>
      </c>
      <c r="E121" s="12">
        <v>67.7</v>
      </c>
      <c r="F121" s="14">
        <f>D121*0.4+E121*0.6</f>
        <v>65.42</v>
      </c>
      <c r="G121" s="12" t="s">
        <v>299</v>
      </c>
    </row>
    <row r="123" spans="1:7" ht="18" customHeight="1">
      <c r="A123" s="8" t="s">
        <v>126</v>
      </c>
    </row>
  </sheetData>
  <autoFilter ref="A2:G121">
    <sortState ref="A3:G121">
      <sortCondition ref="B2:B121"/>
    </sortState>
    <extLst/>
  </autoFilter>
  <sortState ref="A3:G327">
    <sortCondition ref="B3:B327"/>
    <sortCondition descending="1" ref="C3:C327"/>
  </sortState>
  <mergeCells count="1">
    <mergeCell ref="A1:G1"/>
  </mergeCells>
  <phoneticPr fontId="12" type="noConversion"/>
  <pageMargins left="0.70866141732283505" right="0.70866141732283505" top="0.74803149606299202" bottom="0.74803149606299202" header="0.31496062992126" footer="0.31496062992126"/>
  <pageSetup paperSize="9" scale="9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卫健委</cp:lastModifiedBy>
  <cp:lastPrinted>2021-06-05T07:00:00Z</cp:lastPrinted>
  <dcterms:created xsi:type="dcterms:W3CDTF">2016-11-08T06:40:00Z</dcterms:created>
  <dcterms:modified xsi:type="dcterms:W3CDTF">2023-08-05T06:32:00Z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2E92772021BE4CE7A88B3667DFB8192F_13</vt:lpwstr>
  </property>
</Properties>
</file>