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Sheet1!$A$2:$J$120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<sst xmlns="http://schemas.openxmlformats.org/spreadsheetml/2006/main" count="611" uniqueCount="294">
  <si>
    <t>乌海市2023年市本级党群系统事业单位公开招聘考试成绩表</t>
  </si>
  <si>
    <t>序号</t>
  </si>
  <si>
    <t>报考部门</t>
  </si>
  <si>
    <t>报考岗位</t>
  </si>
  <si>
    <t>姓名</t>
  </si>
  <si>
    <t>准考证号</t>
  </si>
  <si>
    <t>招考人数</t>
  </si>
  <si>
    <t>笔试成绩</t>
  </si>
  <si>
    <t>面试成绩</t>
  </si>
  <si>
    <t>总成绩</t>
  </si>
  <si>
    <t>是否进入
体检范围</t>
  </si>
  <si>
    <t>乌海市合作交流中心</t>
  </si>
  <si>
    <t>文字综合（项目人员）</t>
  </si>
  <si>
    <t>辛振屹</t>
  </si>
  <si>
    <t>233901300130</t>
  </si>
  <si>
    <t>是</t>
  </si>
  <si>
    <t>湛禹</t>
  </si>
  <si>
    <t>233901300124</t>
  </si>
  <si>
    <t>否</t>
  </si>
  <si>
    <t>张雨禾</t>
  </si>
  <si>
    <t>233901300109</t>
  </si>
  <si>
    <t>综合事务（高校毕业生）</t>
  </si>
  <si>
    <t>李浦洲</t>
  </si>
  <si>
    <t>233901300406</t>
  </si>
  <si>
    <t>李伟</t>
  </si>
  <si>
    <t>233901300413</t>
  </si>
  <si>
    <t>任静</t>
  </si>
  <si>
    <t>233901300415</t>
  </si>
  <si>
    <t>综合事务</t>
  </si>
  <si>
    <t>李靖</t>
  </si>
  <si>
    <t>233901300608</t>
  </si>
  <si>
    <t>张新雨</t>
  </si>
  <si>
    <t>233901300528</t>
  </si>
  <si>
    <t>高帅</t>
  </si>
  <si>
    <t>233901300617</t>
  </si>
  <si>
    <t>乌海市委组织部干部人事档案中心</t>
  </si>
  <si>
    <t>档案管理（高校毕业生）</t>
  </si>
  <si>
    <t>闫慧</t>
  </si>
  <si>
    <t>233901300815</t>
  </si>
  <si>
    <t>门文茹</t>
  </si>
  <si>
    <t>233901300723</t>
  </si>
  <si>
    <t>王同庆</t>
  </si>
  <si>
    <t>233901300728</t>
  </si>
  <si>
    <t>74.30</t>
  </si>
  <si>
    <t>乌海市委宣传部精神文明创建工作指导中心</t>
  </si>
  <si>
    <t>业务岗位（高校毕业生）</t>
  </si>
  <si>
    <t>安淑琪</t>
  </si>
  <si>
    <t>233901300910</t>
  </si>
  <si>
    <t>马玉冰</t>
  </si>
  <si>
    <t>233901300827</t>
  </si>
  <si>
    <t>马天睿</t>
  </si>
  <si>
    <t>233901300915</t>
  </si>
  <si>
    <t>乌海市委政法委法治研究教育中心</t>
  </si>
  <si>
    <t>秦光磊</t>
  </si>
  <si>
    <t>233901301106</t>
  </si>
  <si>
    <t>高梦瑶</t>
  </si>
  <si>
    <t>233901301017</t>
  </si>
  <si>
    <t>任雅琼</t>
  </si>
  <si>
    <t>233901301011</t>
  </si>
  <si>
    <t>乌海市委政研室改革发展研究中心</t>
  </si>
  <si>
    <t>文字综合</t>
  </si>
  <si>
    <t>傅中华</t>
  </si>
  <si>
    <t>233901301316</t>
  </si>
  <si>
    <t>靳瑞瑞</t>
  </si>
  <si>
    <t>233901301411</t>
  </si>
  <si>
    <t>邵谨</t>
  </si>
  <si>
    <t>233901301516</t>
  </si>
  <si>
    <t>乌海市委编办政务和公益机构域名注册中心</t>
  </si>
  <si>
    <t>办公综合（项目人员）</t>
  </si>
  <si>
    <t>王佳元</t>
  </si>
  <si>
    <t>233901301528</t>
  </si>
  <si>
    <t>张宏宇</t>
  </si>
  <si>
    <t>233901301527</t>
  </si>
  <si>
    <t>李少明</t>
  </si>
  <si>
    <t>233901301520</t>
  </si>
  <si>
    <t>信息化建设（高校毕业生）</t>
  </si>
  <si>
    <t>吕奇</t>
  </si>
  <si>
    <t>233901301611</t>
  </si>
  <si>
    <t>丁晓阳</t>
  </si>
  <si>
    <t>233901301721</t>
  </si>
  <si>
    <t>侯佳敏</t>
  </si>
  <si>
    <t>233901301717</t>
  </si>
  <si>
    <t>缺考</t>
  </si>
  <si>
    <t>财务管理</t>
  </si>
  <si>
    <t>王文艳</t>
  </si>
  <si>
    <t>233901302013</t>
  </si>
  <si>
    <t>刘思函</t>
  </si>
  <si>
    <t>233901301818</t>
  </si>
  <si>
    <t>78.10</t>
  </si>
  <si>
    <t>连文瑜</t>
  </si>
  <si>
    <t>233901301807</t>
  </si>
  <si>
    <t>77.80</t>
  </si>
  <si>
    <t>乌海市委巡察工作数据中心</t>
  </si>
  <si>
    <t>业务岗位</t>
  </si>
  <si>
    <t>好日娃</t>
  </si>
  <si>
    <t>233901302425</t>
  </si>
  <si>
    <t>杨晓伟</t>
  </si>
  <si>
    <t>233901302507</t>
  </si>
  <si>
    <t>李长虹</t>
  </si>
  <si>
    <t>233901302426</t>
  </si>
  <si>
    <t>王甜甜</t>
  </si>
  <si>
    <t>233901302220</t>
  </si>
  <si>
    <t>郑莉</t>
  </si>
  <si>
    <t>233901302106</t>
  </si>
  <si>
    <t>韩静</t>
  </si>
  <si>
    <t>233901302317</t>
  </si>
  <si>
    <t>乌海市纪委监委派驻纪检监察组联络服务中心</t>
  </si>
  <si>
    <t>纪检监察1</t>
  </si>
  <si>
    <t>张欣</t>
  </si>
  <si>
    <t>233901302512</t>
  </si>
  <si>
    <t>陈庆飞</t>
  </si>
  <si>
    <t>233901302617</t>
  </si>
  <si>
    <t>朱颖异</t>
  </si>
  <si>
    <t>233901302616</t>
  </si>
  <si>
    <t>慕孝珍</t>
  </si>
  <si>
    <t>233901302905</t>
  </si>
  <si>
    <t>冯江</t>
  </si>
  <si>
    <t>233901302517</t>
  </si>
  <si>
    <t>赵娜</t>
  </si>
  <si>
    <t>233901302720</t>
  </si>
  <si>
    <t>郝红梅</t>
  </si>
  <si>
    <t>233901302712</t>
  </si>
  <si>
    <t>李兴辰</t>
  </si>
  <si>
    <t>233901302729</t>
  </si>
  <si>
    <t>丛雪</t>
  </si>
  <si>
    <t>233901302514</t>
  </si>
  <si>
    <t>张海峰</t>
  </si>
  <si>
    <t>233901302925</t>
  </si>
  <si>
    <t>杨伟强</t>
  </si>
  <si>
    <t>233901302810</t>
  </si>
  <si>
    <t>76.20</t>
  </si>
  <si>
    <t>纪检监察2</t>
  </si>
  <si>
    <t>温紫薇</t>
  </si>
  <si>
    <t>233901303130</t>
  </si>
  <si>
    <t>79.40</t>
  </si>
  <si>
    <t>张炜</t>
  </si>
  <si>
    <t>233901303022</t>
  </si>
  <si>
    <t>林帅</t>
  </si>
  <si>
    <t>233901303208</t>
  </si>
  <si>
    <t>常婧娴</t>
  </si>
  <si>
    <t>233901303229</t>
  </si>
  <si>
    <t>张力千</t>
  </si>
  <si>
    <t>233901303122</t>
  </si>
  <si>
    <t>马一鸣</t>
  </si>
  <si>
    <t>233901303202</t>
  </si>
  <si>
    <t>纪检监察（项目人员）</t>
  </si>
  <si>
    <t>井乐</t>
  </si>
  <si>
    <t>233901303304</t>
  </si>
  <si>
    <t>贾孟宇</t>
  </si>
  <si>
    <t>233901303324</t>
  </si>
  <si>
    <t>于思远</t>
  </si>
  <si>
    <t>233901303402</t>
  </si>
  <si>
    <t>郭晨阳</t>
  </si>
  <si>
    <t>233901303314</t>
  </si>
  <si>
    <t>代瑞玲</t>
  </si>
  <si>
    <t>233901303319</t>
  </si>
  <si>
    <t>陈端</t>
  </si>
  <si>
    <t>233901303309</t>
  </si>
  <si>
    <t>乌海市人大代表联络服务中心</t>
  </si>
  <si>
    <t>办公综合（高校毕业生）</t>
  </si>
  <si>
    <t>张佳妮</t>
  </si>
  <si>
    <t>233901303522</t>
  </si>
  <si>
    <t>王利智</t>
  </si>
  <si>
    <t>233901303424</t>
  </si>
  <si>
    <t>王欣然</t>
  </si>
  <si>
    <t>233901303610</t>
  </si>
  <si>
    <t>乌海市人大机关综合保障中心</t>
  </si>
  <si>
    <t>办公综合</t>
  </si>
  <si>
    <t>武玥</t>
  </si>
  <si>
    <t>233901304126</t>
  </si>
  <si>
    <t>安彪</t>
  </si>
  <si>
    <t>233901303809</t>
  </si>
  <si>
    <t>宋政达</t>
  </si>
  <si>
    <t>233901304726</t>
  </si>
  <si>
    <t>82.10</t>
  </si>
  <si>
    <t>乌海市政协专委会综合服务中心</t>
  </si>
  <si>
    <t>文字综合（高校毕业生）</t>
  </si>
  <si>
    <t>孙晓敏</t>
  </si>
  <si>
    <t>233901305026</t>
  </si>
  <si>
    <t>岳颖怡</t>
  </si>
  <si>
    <t>233901305217</t>
  </si>
  <si>
    <t>祁珍</t>
  </si>
  <si>
    <t>233901304920</t>
  </si>
  <si>
    <t>77.50</t>
  </si>
  <si>
    <t>罗曼文</t>
  </si>
  <si>
    <t>233901305213</t>
  </si>
  <si>
    <t>79.50</t>
  </si>
  <si>
    <t>杨哲</t>
  </si>
  <si>
    <t>233901305301</t>
  </si>
  <si>
    <t>李家鑫</t>
  </si>
  <si>
    <t>233901305008</t>
  </si>
  <si>
    <t>陈龙</t>
  </si>
  <si>
    <t>233901305516</t>
  </si>
  <si>
    <t>王瀚林</t>
  </si>
  <si>
    <t>233901305414</t>
  </si>
  <si>
    <t>赵日</t>
  </si>
  <si>
    <t>233901305323</t>
  </si>
  <si>
    <t>常璐璐</t>
  </si>
  <si>
    <t>233901305706</t>
  </si>
  <si>
    <t>苏娜</t>
  </si>
  <si>
    <t>233901305715</t>
  </si>
  <si>
    <t>杨凯媛</t>
  </si>
  <si>
    <t>233901305629</t>
  </si>
  <si>
    <t>乌海市政协机关综合保障中心</t>
  </si>
  <si>
    <t>马超</t>
  </si>
  <si>
    <t>233901306307</t>
  </si>
  <si>
    <t>李志美</t>
  </si>
  <si>
    <t>233901306222</t>
  </si>
  <si>
    <t>张婵</t>
  </si>
  <si>
    <t>233902300314</t>
  </si>
  <si>
    <t>乌海科学技术馆</t>
  </si>
  <si>
    <t>张译文</t>
  </si>
  <si>
    <t>233902301212</t>
  </si>
  <si>
    <t>鲍蕊</t>
  </si>
  <si>
    <t>233902301207</t>
  </si>
  <si>
    <t>丁文纳</t>
  </si>
  <si>
    <t>233902301109</t>
  </si>
  <si>
    <t>乌海市残疾人就业服务中心</t>
  </si>
  <si>
    <t>胡梦丹</t>
  </si>
  <si>
    <t>233902301226</t>
  </si>
  <si>
    <t>王超</t>
  </si>
  <si>
    <t>233902301924</t>
  </si>
  <si>
    <t>苏晓萌</t>
  </si>
  <si>
    <t>233902301615</t>
  </si>
  <si>
    <t>乌海市贸促会</t>
  </si>
  <si>
    <t>高玲弟</t>
  </si>
  <si>
    <t>233902302319</t>
  </si>
  <si>
    <t>82.70</t>
  </si>
  <si>
    <t>万宇婕</t>
  </si>
  <si>
    <t>233902302423</t>
  </si>
  <si>
    <t>张宝宝</t>
  </si>
  <si>
    <t>233902302412</t>
  </si>
  <si>
    <t>丁晓宇</t>
  </si>
  <si>
    <t>233902302825</t>
  </si>
  <si>
    <t>李梓悦</t>
  </si>
  <si>
    <t>233902302727</t>
  </si>
  <si>
    <t>雷春蕓</t>
  </si>
  <si>
    <t>233902302715</t>
  </si>
  <si>
    <t>乌海市人民检察院检务服务保障中心</t>
  </si>
  <si>
    <t>刘田</t>
  </si>
  <si>
    <t>233902304313</t>
  </si>
  <si>
    <t>燕宇春</t>
  </si>
  <si>
    <t>233902304502</t>
  </si>
  <si>
    <t>罗丹</t>
  </si>
  <si>
    <t>233902304515</t>
  </si>
  <si>
    <t>马青云</t>
  </si>
  <si>
    <t>233902303609</t>
  </si>
  <si>
    <t>冯少姝</t>
  </si>
  <si>
    <t>233902303425</t>
  </si>
  <si>
    <t>郭建洋</t>
  </si>
  <si>
    <t>233902303603</t>
  </si>
  <si>
    <t>乌海市人民检察院检务服务保障中心乌达区分中心</t>
  </si>
  <si>
    <t>孔子茹</t>
  </si>
  <si>
    <t>233902304604</t>
  </si>
  <si>
    <t>包荣鑫</t>
  </si>
  <si>
    <t>233902304621</t>
  </si>
  <si>
    <t>吕伟</t>
  </si>
  <si>
    <t>233902304525</t>
  </si>
  <si>
    <t>候建勇</t>
  </si>
  <si>
    <t>233902304610</t>
  </si>
  <si>
    <t>阿丽雅</t>
  </si>
  <si>
    <t>233902303102</t>
  </si>
  <si>
    <t>窦之妤</t>
  </si>
  <si>
    <t>233902303305</t>
  </si>
  <si>
    <t>张诒然</t>
  </si>
  <si>
    <t>233902303308</t>
  </si>
  <si>
    <t>乌海市中级人民法院审务服务保障中心</t>
  </si>
  <si>
    <t>白霆</t>
  </si>
  <si>
    <t>233902305612</t>
  </si>
  <si>
    <t>张圣文</t>
  </si>
  <si>
    <t>233902305517</t>
  </si>
  <si>
    <t>韩小雪</t>
  </si>
  <si>
    <t>233902305014</t>
  </si>
  <si>
    <t>杜欣瑗</t>
  </si>
  <si>
    <t>233902304922</t>
  </si>
  <si>
    <t>赵琳</t>
  </si>
  <si>
    <t>233902305013</t>
  </si>
  <si>
    <t>档案管理（项目人员）</t>
  </si>
  <si>
    <t>马琛璐</t>
  </si>
  <si>
    <t>233902305823</t>
  </si>
  <si>
    <t>于光</t>
  </si>
  <si>
    <t>233902305817</t>
  </si>
  <si>
    <t>李海鹏</t>
  </si>
  <si>
    <t>233902305728</t>
  </si>
  <si>
    <t>付雯</t>
  </si>
  <si>
    <t>233902305420</t>
  </si>
  <si>
    <t>张彦欣</t>
  </si>
  <si>
    <t>233902305224</t>
  </si>
  <si>
    <t>许號青</t>
  </si>
  <si>
    <t>233902305410</t>
  </si>
  <si>
    <t>连勇清</t>
  </si>
  <si>
    <t>233902304820</t>
  </si>
  <si>
    <t>许可明</t>
  </si>
  <si>
    <t>233902304825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</si>
</sst>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0"/>
  <sheetViews>
    <sheetView tabSelected="1" workbookViewId="0">
      <selection activeCell="L8" sqref="L8"/>
    </sheetView>
  </sheetViews>
  <sheetFormatPr defaultColWidth="8.88333333333333" defaultRowHeight="13.5"/>
  <cols>
    <col min="1" max="1" width="6.88333333333333" style="1" customWidth="1"/>
    <col min="2" max="2" width="45" style="2" customWidth="1"/>
    <col min="3" max="3" width="24.25" style="2" customWidth="1"/>
    <col min="4" max="4" width="12.3333333333333" style="2" customWidth="1"/>
    <col min="5" max="5" width="13.8833333333333" style="2" customWidth="1"/>
    <col min="6" max="6" width="9.66666666666667" style="1" customWidth="1"/>
    <col min="7" max="7" width="8.88333333333333" style="1"/>
    <col min="8" max="8" width="8.88333333333333" style="3"/>
    <col min="9" max="9" width="8.88333333333333" style="1"/>
    <col min="10" max="10" width="13.8833333333333" style="1" customWidth="1"/>
    <col min="11" max="16384" width="8.88333333333333" style="4"/>
  </cols>
  <sheetData>
    <row r="1" ht="75" customHeight="1" spans="1:10">
      <c r="A1" s="5" t="s">
        <v>0</v>
      </c>
      <c r="B1" s="6"/>
      <c r="C1" s="6"/>
      <c r="D1" s="6"/>
      <c r="E1" s="6"/>
      <c r="F1" s="7"/>
      <c r="G1" s="7"/>
      <c r="H1" s="7"/>
      <c r="I1" s="7"/>
      <c r="J1" s="7"/>
    </row>
    <row r="2" ht="27" spans="1:1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8" t="s">
        <v>10</v>
      </c>
    </row>
    <row r="3" spans="1:10">
      <c r="A3" s="11">
        <v>1</v>
      </c>
      <c r="B3" s="15" t="s">
        <v>11</v>
      </c>
      <c r="C3" s="12" t="s">
        <v>12</v>
      </c>
      <c r="D3" s="15" t="s">
        <v>13</v>
      </c>
      <c r="E3" s="15" t="s">
        <v>14</v>
      </c>
      <c r="F3" s="11">
        <v>1</v>
      </c>
      <c r="G3" s="13">
        <v>78.07</v>
      </c>
      <c r="H3" s="14">
        <v>74.6</v>
      </c>
      <c r="I3" s="14">
        <f t="shared" ref="I3:I28" si="0">G3/2+H3/2</f>
        <v>76.335</v>
      </c>
      <c r="J3" s="11" t="s">
        <v>15</v>
      </c>
    </row>
    <row r="4" spans="1:10">
      <c r="A4" s="11">
        <v>2</v>
      </c>
      <c r="B4" s="15" t="s">
        <v>11</v>
      </c>
      <c r="C4" s="12" t="s">
        <v>12</v>
      </c>
      <c r="D4" s="15" t="s">
        <v>16</v>
      </c>
      <c r="E4" s="15" t="s">
        <v>17</v>
      </c>
      <c r="F4" s="11">
        <v>1</v>
      </c>
      <c r="G4" s="13">
        <v>77.64</v>
      </c>
      <c r="H4" s="14">
        <v>75</v>
      </c>
      <c r="I4" s="14">
        <f t="shared" si="0"/>
        <v>76.32</v>
      </c>
      <c r="J4" s="11" t="s">
        <v>18</v>
      </c>
    </row>
    <row r="5" spans="1:10">
      <c r="A5" s="11">
        <v>3</v>
      </c>
      <c r="B5" s="15" t="s">
        <v>11</v>
      </c>
      <c r="C5" s="12" t="s">
        <v>12</v>
      </c>
      <c r="D5" s="15" t="s">
        <v>19</v>
      </c>
      <c r="E5" s="15" t="s">
        <v>20</v>
      </c>
      <c r="F5" s="11">
        <v>1</v>
      </c>
      <c r="G5" s="13">
        <v>78.78</v>
      </c>
      <c r="H5" s="14">
        <v>71.4</v>
      </c>
      <c r="I5" s="14">
        <f t="shared" si="0"/>
        <v>75.09</v>
      </c>
      <c r="J5" s="11" t="s">
        <v>18</v>
      </c>
    </row>
    <row r="6" spans="1:10">
      <c r="A6" s="11">
        <v>4</v>
      </c>
      <c r="B6" s="15" t="s">
        <v>11</v>
      </c>
      <c r="C6" s="12" t="s">
        <v>21</v>
      </c>
      <c r="D6" s="15" t="s">
        <v>22</v>
      </c>
      <c r="E6" s="15" t="s">
        <v>23</v>
      </c>
      <c r="F6" s="11">
        <v>1</v>
      </c>
      <c r="G6" s="13">
        <v>74.08</v>
      </c>
      <c r="H6" s="14">
        <v>75.4</v>
      </c>
      <c r="I6" s="14">
        <f t="shared" si="0"/>
        <v>74.74</v>
      </c>
      <c r="J6" s="11" t="s">
        <v>15</v>
      </c>
    </row>
    <row r="7" spans="1:10">
      <c r="A7" s="11">
        <v>5</v>
      </c>
      <c r="B7" s="15" t="s">
        <v>11</v>
      </c>
      <c r="C7" s="12" t="s">
        <v>21</v>
      </c>
      <c r="D7" s="15" t="s">
        <v>24</v>
      </c>
      <c r="E7" s="15" t="s">
        <v>25</v>
      </c>
      <c r="F7" s="11">
        <v>1</v>
      </c>
      <c r="G7" s="13">
        <v>71.59</v>
      </c>
      <c r="H7" s="14">
        <v>72.2</v>
      </c>
      <c r="I7" s="14">
        <f t="shared" si="0"/>
        <v>71.895</v>
      </c>
      <c r="J7" s="11" t="s">
        <v>18</v>
      </c>
    </row>
    <row r="8" spans="1:10">
      <c r="A8" s="11">
        <v>6</v>
      </c>
      <c r="B8" s="15" t="s">
        <v>11</v>
      </c>
      <c r="C8" s="12" t="s">
        <v>21</v>
      </c>
      <c r="D8" s="15" t="s">
        <v>26</v>
      </c>
      <c r="E8" s="15" t="s">
        <v>27</v>
      </c>
      <c r="F8" s="11">
        <v>1</v>
      </c>
      <c r="G8" s="13">
        <v>72.51</v>
      </c>
      <c r="H8" s="14">
        <v>70.6</v>
      </c>
      <c r="I8" s="14">
        <f t="shared" si="0"/>
        <v>71.555</v>
      </c>
      <c r="J8" s="11" t="s">
        <v>18</v>
      </c>
    </row>
    <row r="9" spans="1:10">
      <c r="A9" s="11">
        <v>7</v>
      </c>
      <c r="B9" s="15" t="s">
        <v>11</v>
      </c>
      <c r="C9" s="15" t="s">
        <v>28</v>
      </c>
      <c r="D9" s="15" t="s">
        <v>29</v>
      </c>
      <c r="E9" s="15" t="s">
        <v>30</v>
      </c>
      <c r="F9" s="11">
        <v>1</v>
      </c>
      <c r="G9" s="13">
        <v>76.18</v>
      </c>
      <c r="H9" s="14">
        <v>79</v>
      </c>
      <c r="I9" s="14">
        <f t="shared" si="0"/>
        <v>77.59</v>
      </c>
      <c r="J9" s="11" t="s">
        <v>15</v>
      </c>
    </row>
    <row r="10" spans="1:10">
      <c r="A10" s="11">
        <v>8</v>
      </c>
      <c r="B10" s="15" t="s">
        <v>11</v>
      </c>
      <c r="C10" s="15" t="s">
        <v>28</v>
      </c>
      <c r="D10" s="15" t="s">
        <v>31</v>
      </c>
      <c r="E10" s="15" t="s">
        <v>32</v>
      </c>
      <c r="F10" s="11">
        <v>1</v>
      </c>
      <c r="G10" s="13">
        <v>74.42</v>
      </c>
      <c r="H10" s="14">
        <v>76.4</v>
      </c>
      <c r="I10" s="14">
        <f t="shared" si="0"/>
        <v>75.41</v>
      </c>
      <c r="J10" s="11" t="s">
        <v>18</v>
      </c>
    </row>
    <row r="11" spans="1:10">
      <c r="A11" s="11">
        <v>9</v>
      </c>
      <c r="B11" s="15" t="s">
        <v>11</v>
      </c>
      <c r="C11" s="15" t="s">
        <v>28</v>
      </c>
      <c r="D11" s="15" t="s">
        <v>33</v>
      </c>
      <c r="E11" s="15" t="s">
        <v>34</v>
      </c>
      <c r="F11" s="11">
        <v>1</v>
      </c>
      <c r="G11" s="13">
        <v>75.47</v>
      </c>
      <c r="H11" s="14">
        <v>73.4</v>
      </c>
      <c r="I11" s="14">
        <f t="shared" si="0"/>
        <v>74.435</v>
      </c>
      <c r="J11" s="11" t="s">
        <v>18</v>
      </c>
    </row>
    <row r="12" spans="1:10">
      <c r="A12" s="11">
        <v>10</v>
      </c>
      <c r="B12" s="15" t="s">
        <v>35</v>
      </c>
      <c r="C12" s="12" t="s">
        <v>36</v>
      </c>
      <c r="D12" s="15" t="s">
        <v>37</v>
      </c>
      <c r="E12" s="15" t="s">
        <v>38</v>
      </c>
      <c r="F12" s="11">
        <v>1</v>
      </c>
      <c r="G12" s="13">
        <v>72.79</v>
      </c>
      <c r="H12" s="14">
        <v>77</v>
      </c>
      <c r="I12" s="14">
        <f t="shared" si="0"/>
        <v>74.895</v>
      </c>
      <c r="J12" s="11" t="s">
        <v>15</v>
      </c>
    </row>
    <row r="13" spans="1:10">
      <c r="A13" s="11">
        <v>11</v>
      </c>
      <c r="B13" s="15" t="s">
        <v>35</v>
      </c>
      <c r="C13" s="12" t="s">
        <v>36</v>
      </c>
      <c r="D13" s="15" t="s">
        <v>39</v>
      </c>
      <c r="E13" s="15" t="s">
        <v>40</v>
      </c>
      <c r="F13" s="11">
        <v>1</v>
      </c>
      <c r="G13" s="13">
        <v>72.69</v>
      </c>
      <c r="H13" s="14">
        <v>74</v>
      </c>
      <c r="I13" s="14">
        <f t="shared" si="0"/>
        <v>73.345</v>
      </c>
      <c r="J13" s="11" t="s">
        <v>18</v>
      </c>
    </row>
    <row r="14" spans="1:10">
      <c r="A14" s="11">
        <v>12</v>
      </c>
      <c r="B14" s="15" t="s">
        <v>35</v>
      </c>
      <c r="C14" s="12" t="s">
        <v>36</v>
      </c>
      <c r="D14" s="15" t="s">
        <v>41</v>
      </c>
      <c r="E14" s="15" t="s">
        <v>42</v>
      </c>
      <c r="F14" s="11">
        <v>1</v>
      </c>
      <c r="G14" s="12" t="s">
        <v>43</v>
      </c>
      <c r="H14" s="14">
        <v>68.6</v>
      </c>
      <c r="I14" s="14">
        <f t="shared" si="0"/>
        <v>71.45</v>
      </c>
      <c r="J14" s="11" t="s">
        <v>18</v>
      </c>
    </row>
    <row r="15" spans="1:10">
      <c r="A15" s="11">
        <v>13</v>
      </c>
      <c r="B15" s="15" t="s">
        <v>44</v>
      </c>
      <c r="C15" s="12" t="s">
        <v>45</v>
      </c>
      <c r="D15" s="15" t="s">
        <v>46</v>
      </c>
      <c r="E15" s="15" t="s">
        <v>47</v>
      </c>
      <c r="F15" s="11">
        <v>1</v>
      </c>
      <c r="G15" s="13">
        <v>76.98</v>
      </c>
      <c r="H15" s="14">
        <v>75.2</v>
      </c>
      <c r="I15" s="14">
        <f t="shared" si="0"/>
        <v>76.09</v>
      </c>
      <c r="J15" s="11" t="s">
        <v>15</v>
      </c>
    </row>
    <row r="16" spans="1:10">
      <c r="A16" s="11">
        <v>14</v>
      </c>
      <c r="B16" s="15" t="s">
        <v>44</v>
      </c>
      <c r="C16" s="12" t="s">
        <v>45</v>
      </c>
      <c r="D16" s="15" t="s">
        <v>48</v>
      </c>
      <c r="E16" s="15" t="s">
        <v>49</v>
      </c>
      <c r="F16" s="11">
        <v>1</v>
      </c>
      <c r="G16" s="13">
        <v>73.82</v>
      </c>
      <c r="H16" s="14">
        <v>75.2</v>
      </c>
      <c r="I16" s="14">
        <f t="shared" si="0"/>
        <v>74.51</v>
      </c>
      <c r="J16" s="11" t="s">
        <v>18</v>
      </c>
    </row>
    <row r="17" spans="1:10">
      <c r="A17" s="11">
        <v>15</v>
      </c>
      <c r="B17" s="15" t="s">
        <v>44</v>
      </c>
      <c r="C17" s="12" t="s">
        <v>45</v>
      </c>
      <c r="D17" s="15" t="s">
        <v>50</v>
      </c>
      <c r="E17" s="15" t="s">
        <v>51</v>
      </c>
      <c r="F17" s="11">
        <v>1</v>
      </c>
      <c r="G17" s="13">
        <v>73.46</v>
      </c>
      <c r="H17" s="14">
        <v>71.4</v>
      </c>
      <c r="I17" s="14">
        <f t="shared" si="0"/>
        <v>72.43</v>
      </c>
      <c r="J17" s="11" t="s">
        <v>18</v>
      </c>
    </row>
    <row r="18" spans="1:10">
      <c r="A18" s="11">
        <v>16</v>
      </c>
      <c r="B18" s="15" t="s">
        <v>52</v>
      </c>
      <c r="C18" s="12" t="s">
        <v>45</v>
      </c>
      <c r="D18" s="15" t="s">
        <v>53</v>
      </c>
      <c r="E18" s="15" t="s">
        <v>54</v>
      </c>
      <c r="F18" s="11">
        <v>1</v>
      </c>
      <c r="G18" s="13">
        <v>81.32</v>
      </c>
      <c r="H18" s="14">
        <v>81.2</v>
      </c>
      <c r="I18" s="14">
        <f t="shared" si="0"/>
        <v>81.26</v>
      </c>
      <c r="J18" s="11" t="s">
        <v>15</v>
      </c>
    </row>
    <row r="19" spans="1:10">
      <c r="A19" s="11">
        <v>17</v>
      </c>
      <c r="B19" s="15" t="s">
        <v>52</v>
      </c>
      <c r="C19" s="12" t="s">
        <v>45</v>
      </c>
      <c r="D19" s="15" t="s">
        <v>55</v>
      </c>
      <c r="E19" s="15" t="s">
        <v>56</v>
      </c>
      <c r="F19" s="11">
        <v>1</v>
      </c>
      <c r="G19" s="13">
        <v>78.04</v>
      </c>
      <c r="H19" s="14">
        <v>78.8</v>
      </c>
      <c r="I19" s="14">
        <f t="shared" si="0"/>
        <v>78.42</v>
      </c>
      <c r="J19" s="11" t="s">
        <v>18</v>
      </c>
    </row>
    <row r="20" spans="1:10">
      <c r="A20" s="11">
        <v>18</v>
      </c>
      <c r="B20" s="15" t="s">
        <v>52</v>
      </c>
      <c r="C20" s="12" t="s">
        <v>45</v>
      </c>
      <c r="D20" s="15" t="s">
        <v>57</v>
      </c>
      <c r="E20" s="15" t="s">
        <v>58</v>
      </c>
      <c r="F20" s="11">
        <v>1</v>
      </c>
      <c r="G20" s="13">
        <v>78.53</v>
      </c>
      <c r="H20" s="14">
        <v>72</v>
      </c>
      <c r="I20" s="14">
        <f t="shared" si="0"/>
        <v>75.265</v>
      </c>
      <c r="J20" s="11" t="s">
        <v>18</v>
      </c>
    </row>
    <row r="21" spans="1:10">
      <c r="A21" s="11">
        <v>19</v>
      </c>
      <c r="B21" s="15" t="s">
        <v>59</v>
      </c>
      <c r="C21" s="12" t="s">
        <v>60</v>
      </c>
      <c r="D21" s="15" t="s">
        <v>61</v>
      </c>
      <c r="E21" s="15" t="s">
        <v>62</v>
      </c>
      <c r="F21" s="11">
        <v>1</v>
      </c>
      <c r="G21" s="13">
        <v>78.87</v>
      </c>
      <c r="H21" s="14">
        <v>79.4</v>
      </c>
      <c r="I21" s="14">
        <f t="shared" si="0"/>
        <v>79.135</v>
      </c>
      <c r="J21" s="11" t="s">
        <v>15</v>
      </c>
    </row>
    <row r="22" spans="1:10">
      <c r="A22" s="11">
        <v>20</v>
      </c>
      <c r="B22" s="15" t="s">
        <v>59</v>
      </c>
      <c r="C22" s="12" t="s">
        <v>60</v>
      </c>
      <c r="D22" s="15" t="s">
        <v>63</v>
      </c>
      <c r="E22" s="15" t="s">
        <v>64</v>
      </c>
      <c r="F22" s="11">
        <v>1</v>
      </c>
      <c r="G22" s="13">
        <v>77.98</v>
      </c>
      <c r="H22" s="14">
        <v>74.2</v>
      </c>
      <c r="I22" s="14">
        <f t="shared" si="0"/>
        <v>76.09</v>
      </c>
      <c r="J22" s="11" t="s">
        <v>18</v>
      </c>
    </row>
    <row r="23" spans="1:10">
      <c r="A23" s="11">
        <v>21</v>
      </c>
      <c r="B23" s="12" t="s">
        <v>59</v>
      </c>
      <c r="C23" s="12" t="s">
        <v>60</v>
      </c>
      <c r="D23" s="12" t="s">
        <v>65</v>
      </c>
      <c r="E23" s="15" t="s">
        <v>66</v>
      </c>
      <c r="F23" s="11">
        <v>1</v>
      </c>
      <c r="G23" s="13">
        <v>77.29</v>
      </c>
      <c r="H23" s="14">
        <v>74.8</v>
      </c>
      <c r="I23" s="14">
        <f t="shared" si="0"/>
        <v>76.045</v>
      </c>
      <c r="J23" s="11" t="s">
        <v>18</v>
      </c>
    </row>
    <row r="24" spans="1:10">
      <c r="A24" s="11">
        <v>22</v>
      </c>
      <c r="B24" s="15" t="s">
        <v>67</v>
      </c>
      <c r="C24" s="12" t="s">
        <v>68</v>
      </c>
      <c r="D24" s="15" t="s">
        <v>69</v>
      </c>
      <c r="E24" s="15" t="s">
        <v>70</v>
      </c>
      <c r="F24" s="11">
        <v>1</v>
      </c>
      <c r="G24" s="13">
        <v>73.92</v>
      </c>
      <c r="H24" s="14">
        <v>77.1</v>
      </c>
      <c r="I24" s="14">
        <f t="shared" si="0"/>
        <v>75.51</v>
      </c>
      <c r="J24" s="11" t="s">
        <v>15</v>
      </c>
    </row>
    <row r="25" spans="1:10">
      <c r="A25" s="11">
        <v>23</v>
      </c>
      <c r="B25" s="15" t="s">
        <v>67</v>
      </c>
      <c r="C25" s="12" t="s">
        <v>68</v>
      </c>
      <c r="D25" s="15" t="s">
        <v>71</v>
      </c>
      <c r="E25" s="15" t="s">
        <v>72</v>
      </c>
      <c r="F25" s="11">
        <v>1</v>
      </c>
      <c r="G25" s="13">
        <v>71.86</v>
      </c>
      <c r="H25" s="14">
        <v>75.2</v>
      </c>
      <c r="I25" s="14">
        <f t="shared" si="0"/>
        <v>73.53</v>
      </c>
      <c r="J25" s="11" t="s">
        <v>18</v>
      </c>
    </row>
    <row r="26" spans="1:10">
      <c r="A26" s="11">
        <v>24</v>
      </c>
      <c r="B26" s="15" t="s">
        <v>67</v>
      </c>
      <c r="C26" s="12" t="s">
        <v>68</v>
      </c>
      <c r="D26" s="15" t="s">
        <v>73</v>
      </c>
      <c r="E26" s="15" t="s">
        <v>74</v>
      </c>
      <c r="F26" s="11">
        <v>1</v>
      </c>
      <c r="G26" s="13">
        <v>75.12</v>
      </c>
      <c r="H26" s="14">
        <v>71.8</v>
      </c>
      <c r="I26" s="14">
        <f t="shared" si="0"/>
        <v>73.46</v>
      </c>
      <c r="J26" s="11" t="s">
        <v>18</v>
      </c>
    </row>
    <row r="27" spans="1:10">
      <c r="A27" s="11">
        <v>25</v>
      </c>
      <c r="B27" s="15" t="s">
        <v>67</v>
      </c>
      <c r="C27" s="12" t="s">
        <v>75</v>
      </c>
      <c r="D27" s="15" t="s">
        <v>76</v>
      </c>
      <c r="E27" s="15" t="s">
        <v>77</v>
      </c>
      <c r="F27" s="11">
        <v>1</v>
      </c>
      <c r="G27" s="13">
        <v>74.72</v>
      </c>
      <c r="H27" s="14">
        <v>75.8</v>
      </c>
      <c r="I27" s="14">
        <f t="shared" si="0"/>
        <v>75.26</v>
      </c>
      <c r="J27" s="11" t="s">
        <v>15</v>
      </c>
    </row>
    <row r="28" spans="1:10">
      <c r="A28" s="11">
        <v>26</v>
      </c>
      <c r="B28" s="15" t="s">
        <v>67</v>
      </c>
      <c r="C28" s="12" t="s">
        <v>75</v>
      </c>
      <c r="D28" s="15" t="s">
        <v>78</v>
      </c>
      <c r="E28" s="15" t="s">
        <v>79</v>
      </c>
      <c r="F28" s="11">
        <v>1</v>
      </c>
      <c r="G28" s="13">
        <v>75.64</v>
      </c>
      <c r="H28" s="14">
        <v>73.2</v>
      </c>
      <c r="I28" s="14">
        <f t="shared" si="0"/>
        <v>74.42</v>
      </c>
      <c r="J28" s="11" t="s">
        <v>18</v>
      </c>
    </row>
    <row r="29" spans="1:10">
      <c r="A29" s="11">
        <v>27</v>
      </c>
      <c r="B29" s="15" t="s">
        <v>67</v>
      </c>
      <c r="C29" s="12" t="s">
        <v>75</v>
      </c>
      <c r="D29" s="15" t="s">
        <v>80</v>
      </c>
      <c r="E29" s="15" t="s">
        <v>81</v>
      </c>
      <c r="F29" s="11">
        <v>1</v>
      </c>
      <c r="G29" s="13">
        <v>75.02</v>
      </c>
      <c r="H29" s="14" t="s">
        <v>82</v>
      </c>
      <c r="I29" s="14">
        <f>G29/2</f>
        <v>37.51</v>
      </c>
      <c r="J29" s="11" t="s">
        <v>18</v>
      </c>
    </row>
    <row r="30" spans="1:10">
      <c r="A30" s="11">
        <v>28</v>
      </c>
      <c r="B30" s="15" t="s">
        <v>67</v>
      </c>
      <c r="C30" s="12" t="s">
        <v>83</v>
      </c>
      <c r="D30" s="15" t="s">
        <v>84</v>
      </c>
      <c r="E30" s="15" t="s">
        <v>85</v>
      </c>
      <c r="F30" s="11">
        <v>1</v>
      </c>
      <c r="G30" s="13">
        <v>80.25</v>
      </c>
      <c r="H30" s="14">
        <v>73.6</v>
      </c>
      <c r="I30" s="14">
        <f t="shared" ref="I30:I93" si="1">G30/2+H30/2</f>
        <v>76.925</v>
      </c>
      <c r="J30" s="11" t="s">
        <v>15</v>
      </c>
    </row>
    <row r="31" spans="1:10">
      <c r="A31" s="11">
        <v>29</v>
      </c>
      <c r="B31" s="15" t="s">
        <v>67</v>
      </c>
      <c r="C31" s="12" t="s">
        <v>83</v>
      </c>
      <c r="D31" s="15" t="s">
        <v>86</v>
      </c>
      <c r="E31" s="15" t="s">
        <v>87</v>
      </c>
      <c r="F31" s="11">
        <v>1</v>
      </c>
      <c r="G31" s="12" t="s">
        <v>88</v>
      </c>
      <c r="H31" s="14">
        <v>75.2</v>
      </c>
      <c r="I31" s="14">
        <f t="shared" si="1"/>
        <v>76.65</v>
      </c>
      <c r="J31" s="11" t="s">
        <v>18</v>
      </c>
    </row>
    <row r="32" spans="1:10">
      <c r="A32" s="11">
        <v>30</v>
      </c>
      <c r="B32" s="15" t="s">
        <v>67</v>
      </c>
      <c r="C32" s="12" t="s">
        <v>83</v>
      </c>
      <c r="D32" s="15" t="s">
        <v>89</v>
      </c>
      <c r="E32" s="15" t="s">
        <v>90</v>
      </c>
      <c r="F32" s="11">
        <v>1</v>
      </c>
      <c r="G32" s="12" t="s">
        <v>91</v>
      </c>
      <c r="H32" s="14">
        <v>75.4</v>
      </c>
      <c r="I32" s="14">
        <f t="shared" si="1"/>
        <v>76.6</v>
      </c>
      <c r="J32" s="11" t="s">
        <v>18</v>
      </c>
    </row>
    <row r="33" spans="1:10">
      <c r="A33" s="11">
        <v>31</v>
      </c>
      <c r="B33" s="15" t="s">
        <v>92</v>
      </c>
      <c r="C33" s="12" t="s">
        <v>93</v>
      </c>
      <c r="D33" s="15" t="s">
        <v>94</v>
      </c>
      <c r="E33" s="15" t="s">
        <v>95</v>
      </c>
      <c r="F33" s="11">
        <v>1</v>
      </c>
      <c r="G33" s="13">
        <v>83.93</v>
      </c>
      <c r="H33" s="14">
        <v>76.2</v>
      </c>
      <c r="I33" s="14">
        <f t="shared" si="1"/>
        <v>80.065</v>
      </c>
      <c r="J33" s="11" t="s">
        <v>15</v>
      </c>
    </row>
    <row r="34" spans="1:10">
      <c r="A34" s="11">
        <v>32</v>
      </c>
      <c r="B34" s="15" t="s">
        <v>92</v>
      </c>
      <c r="C34" s="12" t="s">
        <v>93</v>
      </c>
      <c r="D34" s="15" t="s">
        <v>96</v>
      </c>
      <c r="E34" s="15" t="s">
        <v>97</v>
      </c>
      <c r="F34" s="11">
        <v>1</v>
      </c>
      <c r="G34" s="13">
        <v>79.31</v>
      </c>
      <c r="H34" s="14">
        <v>75</v>
      </c>
      <c r="I34" s="14">
        <f t="shared" si="1"/>
        <v>77.155</v>
      </c>
      <c r="J34" s="11" t="s">
        <v>18</v>
      </c>
    </row>
    <row r="35" spans="1:10">
      <c r="A35" s="11">
        <v>33</v>
      </c>
      <c r="B35" s="15" t="s">
        <v>92</v>
      </c>
      <c r="C35" s="12" t="s">
        <v>93</v>
      </c>
      <c r="D35" s="15" t="s">
        <v>98</v>
      </c>
      <c r="E35" s="15" t="s">
        <v>99</v>
      </c>
      <c r="F35" s="11">
        <v>1</v>
      </c>
      <c r="G35" s="13">
        <v>78.66</v>
      </c>
      <c r="H35" s="14">
        <v>72.8</v>
      </c>
      <c r="I35" s="14">
        <f t="shared" si="1"/>
        <v>75.73</v>
      </c>
      <c r="J35" s="11" t="s">
        <v>18</v>
      </c>
    </row>
    <row r="36" spans="1:10">
      <c r="A36" s="11">
        <v>34</v>
      </c>
      <c r="B36" s="15" t="s">
        <v>92</v>
      </c>
      <c r="C36" s="12" t="s">
        <v>83</v>
      </c>
      <c r="D36" s="15" t="s">
        <v>100</v>
      </c>
      <c r="E36" s="15" t="s">
        <v>101</v>
      </c>
      <c r="F36" s="11">
        <v>1</v>
      </c>
      <c r="G36" s="13">
        <v>76.55</v>
      </c>
      <c r="H36" s="14">
        <v>74.2</v>
      </c>
      <c r="I36" s="14">
        <f t="shared" si="1"/>
        <v>75.375</v>
      </c>
      <c r="J36" s="11" t="s">
        <v>15</v>
      </c>
    </row>
    <row r="37" spans="1:10">
      <c r="A37" s="11">
        <v>35</v>
      </c>
      <c r="B37" s="15" t="s">
        <v>92</v>
      </c>
      <c r="C37" s="12" t="s">
        <v>83</v>
      </c>
      <c r="D37" s="15" t="s">
        <v>102</v>
      </c>
      <c r="E37" s="15" t="s">
        <v>103</v>
      </c>
      <c r="F37" s="11">
        <v>1</v>
      </c>
      <c r="G37" s="13">
        <v>77.23</v>
      </c>
      <c r="H37" s="14">
        <v>72.4</v>
      </c>
      <c r="I37" s="14">
        <f t="shared" si="1"/>
        <v>74.815</v>
      </c>
      <c r="J37" s="11" t="s">
        <v>18</v>
      </c>
    </row>
    <row r="38" spans="1:10">
      <c r="A38" s="11">
        <v>36</v>
      </c>
      <c r="B38" s="15" t="s">
        <v>92</v>
      </c>
      <c r="C38" s="12" t="s">
        <v>83</v>
      </c>
      <c r="D38" s="15" t="s">
        <v>104</v>
      </c>
      <c r="E38" s="15" t="s">
        <v>105</v>
      </c>
      <c r="F38" s="11">
        <v>1</v>
      </c>
      <c r="G38" s="13">
        <v>76.26</v>
      </c>
      <c r="H38" s="14">
        <v>71.1</v>
      </c>
      <c r="I38" s="14">
        <f t="shared" si="1"/>
        <v>73.68</v>
      </c>
      <c r="J38" s="11" t="s">
        <v>18</v>
      </c>
    </row>
    <row r="39" spans="1:10">
      <c r="A39" s="11">
        <v>37</v>
      </c>
      <c r="B39" s="15" t="s">
        <v>106</v>
      </c>
      <c r="C39" s="12" t="s">
        <v>107</v>
      </c>
      <c r="D39" s="15" t="s">
        <v>108</v>
      </c>
      <c r="E39" s="15" t="s">
        <v>109</v>
      </c>
      <c r="F39" s="11">
        <v>4</v>
      </c>
      <c r="G39" s="13">
        <v>76.95</v>
      </c>
      <c r="H39" s="14">
        <v>78.4</v>
      </c>
      <c r="I39" s="14">
        <f t="shared" si="1"/>
        <v>77.675</v>
      </c>
      <c r="J39" s="11" t="s">
        <v>15</v>
      </c>
    </row>
    <row r="40" spans="1:10">
      <c r="A40" s="11">
        <v>38</v>
      </c>
      <c r="B40" s="15" t="s">
        <v>106</v>
      </c>
      <c r="C40" s="12" t="s">
        <v>107</v>
      </c>
      <c r="D40" s="15" t="s">
        <v>110</v>
      </c>
      <c r="E40" s="15" t="s">
        <v>111</v>
      </c>
      <c r="F40" s="11">
        <v>4</v>
      </c>
      <c r="G40" s="13">
        <v>76.81</v>
      </c>
      <c r="H40" s="14">
        <v>78.4</v>
      </c>
      <c r="I40" s="14">
        <f t="shared" si="1"/>
        <v>77.605</v>
      </c>
      <c r="J40" s="11" t="s">
        <v>15</v>
      </c>
    </row>
    <row r="41" spans="1:10">
      <c r="A41" s="11">
        <v>39</v>
      </c>
      <c r="B41" s="15" t="s">
        <v>106</v>
      </c>
      <c r="C41" s="12" t="s">
        <v>107</v>
      </c>
      <c r="D41" s="15" t="s">
        <v>112</v>
      </c>
      <c r="E41" s="15" t="s">
        <v>113</v>
      </c>
      <c r="F41" s="11">
        <v>4</v>
      </c>
      <c r="G41" s="13">
        <v>78.78</v>
      </c>
      <c r="H41" s="14">
        <v>76</v>
      </c>
      <c r="I41" s="14">
        <f t="shared" si="1"/>
        <v>77.39</v>
      </c>
      <c r="J41" s="11" t="s">
        <v>15</v>
      </c>
    </row>
    <row r="42" spans="1:10">
      <c r="A42" s="11">
        <v>40</v>
      </c>
      <c r="B42" s="15" t="s">
        <v>106</v>
      </c>
      <c r="C42" s="12" t="s">
        <v>107</v>
      </c>
      <c r="D42" s="15" t="s">
        <v>114</v>
      </c>
      <c r="E42" s="15" t="s">
        <v>115</v>
      </c>
      <c r="F42" s="11">
        <v>4</v>
      </c>
      <c r="G42" s="13">
        <v>78.95</v>
      </c>
      <c r="H42" s="14">
        <v>75.8</v>
      </c>
      <c r="I42" s="14">
        <f t="shared" si="1"/>
        <v>77.375</v>
      </c>
      <c r="J42" s="11" t="s">
        <v>15</v>
      </c>
    </row>
    <row r="43" spans="1:10">
      <c r="A43" s="11">
        <v>41</v>
      </c>
      <c r="B43" s="15" t="s">
        <v>106</v>
      </c>
      <c r="C43" s="12" t="s">
        <v>107</v>
      </c>
      <c r="D43" s="15" t="s">
        <v>116</v>
      </c>
      <c r="E43" s="15" t="s">
        <v>117</v>
      </c>
      <c r="F43" s="11">
        <v>4</v>
      </c>
      <c r="G43" s="13">
        <v>78.62</v>
      </c>
      <c r="H43" s="14">
        <v>76</v>
      </c>
      <c r="I43" s="14">
        <f t="shared" si="1"/>
        <v>77.31</v>
      </c>
      <c r="J43" s="11" t="s">
        <v>18</v>
      </c>
    </row>
    <row r="44" spans="1:10">
      <c r="A44" s="11">
        <v>42</v>
      </c>
      <c r="B44" s="15" t="s">
        <v>106</v>
      </c>
      <c r="C44" s="12" t="s">
        <v>107</v>
      </c>
      <c r="D44" s="15" t="s">
        <v>118</v>
      </c>
      <c r="E44" s="15" t="s">
        <v>119</v>
      </c>
      <c r="F44" s="11">
        <v>4</v>
      </c>
      <c r="G44" s="13">
        <v>76.48</v>
      </c>
      <c r="H44" s="14">
        <v>77.2</v>
      </c>
      <c r="I44" s="14">
        <f t="shared" si="1"/>
        <v>76.84</v>
      </c>
      <c r="J44" s="11" t="s">
        <v>18</v>
      </c>
    </row>
    <row r="45" spans="1:10">
      <c r="A45" s="11">
        <v>43</v>
      </c>
      <c r="B45" s="15" t="s">
        <v>106</v>
      </c>
      <c r="C45" s="12" t="s">
        <v>107</v>
      </c>
      <c r="D45" s="15" t="s">
        <v>120</v>
      </c>
      <c r="E45" s="15" t="s">
        <v>121</v>
      </c>
      <c r="F45" s="11">
        <v>4</v>
      </c>
      <c r="G45" s="13">
        <v>78.18</v>
      </c>
      <c r="H45" s="14">
        <v>75.2</v>
      </c>
      <c r="I45" s="14">
        <f t="shared" si="1"/>
        <v>76.69</v>
      </c>
      <c r="J45" s="11" t="s">
        <v>18</v>
      </c>
    </row>
    <row r="46" spans="1:10">
      <c r="A46" s="11">
        <v>44</v>
      </c>
      <c r="B46" s="15" t="s">
        <v>106</v>
      </c>
      <c r="C46" s="12" t="s">
        <v>107</v>
      </c>
      <c r="D46" s="15" t="s">
        <v>122</v>
      </c>
      <c r="E46" s="15" t="s">
        <v>123</v>
      </c>
      <c r="F46" s="11">
        <v>4</v>
      </c>
      <c r="G46" s="13">
        <v>76.73</v>
      </c>
      <c r="H46" s="14">
        <v>75.2</v>
      </c>
      <c r="I46" s="14">
        <f t="shared" si="1"/>
        <v>75.965</v>
      </c>
      <c r="J46" s="11" t="s">
        <v>18</v>
      </c>
    </row>
    <row r="47" spans="1:10">
      <c r="A47" s="11">
        <v>45</v>
      </c>
      <c r="B47" s="15" t="s">
        <v>106</v>
      </c>
      <c r="C47" s="12" t="s">
        <v>107</v>
      </c>
      <c r="D47" s="15" t="s">
        <v>124</v>
      </c>
      <c r="E47" s="15" t="s">
        <v>125</v>
      </c>
      <c r="F47" s="11">
        <v>4</v>
      </c>
      <c r="G47" s="13">
        <v>75.75</v>
      </c>
      <c r="H47" s="14">
        <v>75.3</v>
      </c>
      <c r="I47" s="14">
        <f t="shared" si="1"/>
        <v>75.525</v>
      </c>
      <c r="J47" s="11" t="s">
        <v>18</v>
      </c>
    </row>
    <row r="48" spans="1:10">
      <c r="A48" s="11">
        <v>46</v>
      </c>
      <c r="B48" s="15" t="s">
        <v>106</v>
      </c>
      <c r="C48" s="12" t="s">
        <v>107</v>
      </c>
      <c r="D48" s="15" t="s">
        <v>126</v>
      </c>
      <c r="E48" s="15" t="s">
        <v>127</v>
      </c>
      <c r="F48" s="11">
        <v>4</v>
      </c>
      <c r="G48" s="13">
        <v>76.93</v>
      </c>
      <c r="H48" s="14">
        <v>72.1</v>
      </c>
      <c r="I48" s="14">
        <f t="shared" si="1"/>
        <v>74.515</v>
      </c>
      <c r="J48" s="11" t="s">
        <v>18</v>
      </c>
    </row>
    <row r="49" spans="1:10">
      <c r="A49" s="11">
        <v>47</v>
      </c>
      <c r="B49" s="15" t="s">
        <v>106</v>
      </c>
      <c r="C49" s="12" t="s">
        <v>107</v>
      </c>
      <c r="D49" s="15" t="s">
        <v>128</v>
      </c>
      <c r="E49" s="15" t="s">
        <v>129</v>
      </c>
      <c r="F49" s="11">
        <v>4</v>
      </c>
      <c r="G49" s="12" t="s">
        <v>130</v>
      </c>
      <c r="H49" s="14">
        <v>71.7</v>
      </c>
      <c r="I49" s="14">
        <f t="shared" si="1"/>
        <v>73.95</v>
      </c>
      <c r="J49" s="11" t="s">
        <v>18</v>
      </c>
    </row>
    <row r="50" spans="1:10">
      <c r="A50" s="11">
        <v>48</v>
      </c>
      <c r="B50" s="15" t="s">
        <v>106</v>
      </c>
      <c r="C50" s="12" t="s">
        <v>131</v>
      </c>
      <c r="D50" s="15" t="s">
        <v>132</v>
      </c>
      <c r="E50" s="15" t="s">
        <v>133</v>
      </c>
      <c r="F50" s="11">
        <v>2</v>
      </c>
      <c r="G50" s="12" t="s">
        <v>134</v>
      </c>
      <c r="H50" s="14">
        <v>76.8</v>
      </c>
      <c r="I50" s="14">
        <f t="shared" si="1"/>
        <v>78.1</v>
      </c>
      <c r="J50" s="11" t="s">
        <v>15</v>
      </c>
    </row>
    <row r="51" spans="1:10">
      <c r="A51" s="11">
        <v>49</v>
      </c>
      <c r="B51" s="15" t="s">
        <v>106</v>
      </c>
      <c r="C51" s="12" t="s">
        <v>131</v>
      </c>
      <c r="D51" s="15" t="s">
        <v>135</v>
      </c>
      <c r="E51" s="15" t="s">
        <v>136</v>
      </c>
      <c r="F51" s="11">
        <v>2</v>
      </c>
      <c r="G51" s="13">
        <v>78.53</v>
      </c>
      <c r="H51" s="14">
        <v>76.3</v>
      </c>
      <c r="I51" s="14">
        <f t="shared" si="1"/>
        <v>77.415</v>
      </c>
      <c r="J51" s="11" t="s">
        <v>15</v>
      </c>
    </row>
    <row r="52" spans="1:10">
      <c r="A52" s="11">
        <v>50</v>
      </c>
      <c r="B52" s="15" t="s">
        <v>106</v>
      </c>
      <c r="C52" s="12" t="s">
        <v>131</v>
      </c>
      <c r="D52" s="15" t="s">
        <v>137</v>
      </c>
      <c r="E52" s="15" t="s">
        <v>138</v>
      </c>
      <c r="F52" s="11">
        <v>2</v>
      </c>
      <c r="G52" s="13">
        <v>76.63</v>
      </c>
      <c r="H52" s="14">
        <v>75</v>
      </c>
      <c r="I52" s="14">
        <f t="shared" si="1"/>
        <v>75.815</v>
      </c>
      <c r="J52" s="11" t="s">
        <v>18</v>
      </c>
    </row>
    <row r="53" spans="1:10">
      <c r="A53" s="11">
        <v>51</v>
      </c>
      <c r="B53" s="15" t="s">
        <v>106</v>
      </c>
      <c r="C53" s="12" t="s">
        <v>131</v>
      </c>
      <c r="D53" s="15" t="s">
        <v>139</v>
      </c>
      <c r="E53" s="15" t="s">
        <v>140</v>
      </c>
      <c r="F53" s="11">
        <v>2</v>
      </c>
      <c r="G53" s="13">
        <v>74.36</v>
      </c>
      <c r="H53" s="14">
        <v>77</v>
      </c>
      <c r="I53" s="14">
        <f t="shared" si="1"/>
        <v>75.68</v>
      </c>
      <c r="J53" s="11" t="s">
        <v>18</v>
      </c>
    </row>
    <row r="54" spans="1:10">
      <c r="A54" s="11">
        <v>52</v>
      </c>
      <c r="B54" s="15" t="s">
        <v>106</v>
      </c>
      <c r="C54" s="12" t="s">
        <v>131</v>
      </c>
      <c r="D54" s="15" t="s">
        <v>141</v>
      </c>
      <c r="E54" s="15" t="s">
        <v>142</v>
      </c>
      <c r="F54" s="11">
        <v>2</v>
      </c>
      <c r="G54" s="13">
        <v>75.33</v>
      </c>
      <c r="H54" s="14">
        <v>75.6</v>
      </c>
      <c r="I54" s="14">
        <f t="shared" si="1"/>
        <v>75.465</v>
      </c>
      <c r="J54" s="11" t="s">
        <v>18</v>
      </c>
    </row>
    <row r="55" spans="1:10">
      <c r="A55" s="11">
        <v>53</v>
      </c>
      <c r="B55" s="15" t="s">
        <v>106</v>
      </c>
      <c r="C55" s="12" t="s">
        <v>131</v>
      </c>
      <c r="D55" s="15" t="s">
        <v>143</v>
      </c>
      <c r="E55" s="15" t="s">
        <v>144</v>
      </c>
      <c r="F55" s="11">
        <v>2</v>
      </c>
      <c r="G55" s="13">
        <v>74.36</v>
      </c>
      <c r="H55" s="14">
        <v>75.4</v>
      </c>
      <c r="I55" s="14">
        <f t="shared" si="1"/>
        <v>74.88</v>
      </c>
      <c r="J55" s="11" t="s">
        <v>18</v>
      </c>
    </row>
    <row r="56" spans="1:10">
      <c r="A56" s="11">
        <v>54</v>
      </c>
      <c r="B56" s="15" t="s">
        <v>106</v>
      </c>
      <c r="C56" s="12" t="s">
        <v>145</v>
      </c>
      <c r="D56" s="15" t="s">
        <v>146</v>
      </c>
      <c r="E56" s="15" t="s">
        <v>147</v>
      </c>
      <c r="F56" s="11">
        <v>2</v>
      </c>
      <c r="G56" s="13">
        <v>87.29</v>
      </c>
      <c r="H56" s="14">
        <v>78</v>
      </c>
      <c r="I56" s="14">
        <f t="shared" si="1"/>
        <v>82.645</v>
      </c>
      <c r="J56" s="11" t="s">
        <v>15</v>
      </c>
    </row>
    <row r="57" spans="1:10">
      <c r="A57" s="11">
        <v>55</v>
      </c>
      <c r="B57" s="15" t="s">
        <v>106</v>
      </c>
      <c r="C57" s="12" t="s">
        <v>145</v>
      </c>
      <c r="D57" s="15" t="s">
        <v>148</v>
      </c>
      <c r="E57" s="15" t="s">
        <v>149</v>
      </c>
      <c r="F57" s="11">
        <v>2</v>
      </c>
      <c r="G57" s="13">
        <v>84.09</v>
      </c>
      <c r="H57" s="14">
        <v>76.8</v>
      </c>
      <c r="I57" s="14">
        <f t="shared" si="1"/>
        <v>80.445</v>
      </c>
      <c r="J57" s="11" t="s">
        <v>15</v>
      </c>
    </row>
    <row r="58" spans="1:10">
      <c r="A58" s="11">
        <v>56</v>
      </c>
      <c r="B58" s="15" t="s">
        <v>106</v>
      </c>
      <c r="C58" s="12" t="s">
        <v>145</v>
      </c>
      <c r="D58" s="15" t="s">
        <v>150</v>
      </c>
      <c r="E58" s="15" t="s">
        <v>151</v>
      </c>
      <c r="F58" s="11">
        <v>2</v>
      </c>
      <c r="G58" s="13">
        <v>79.18</v>
      </c>
      <c r="H58" s="14">
        <v>74.4</v>
      </c>
      <c r="I58" s="14">
        <f t="shared" si="1"/>
        <v>76.79</v>
      </c>
      <c r="J58" s="11" t="s">
        <v>18</v>
      </c>
    </row>
    <row r="59" spans="1:10">
      <c r="A59" s="11">
        <v>57</v>
      </c>
      <c r="B59" s="15" t="s">
        <v>106</v>
      </c>
      <c r="C59" s="12" t="s">
        <v>145</v>
      </c>
      <c r="D59" s="15" t="s">
        <v>152</v>
      </c>
      <c r="E59" s="15" t="s">
        <v>153</v>
      </c>
      <c r="F59" s="11">
        <v>2</v>
      </c>
      <c r="G59" s="13">
        <v>73.58</v>
      </c>
      <c r="H59" s="14">
        <v>77.4</v>
      </c>
      <c r="I59" s="14">
        <f t="shared" si="1"/>
        <v>75.49</v>
      </c>
      <c r="J59" s="11" t="s">
        <v>18</v>
      </c>
    </row>
    <row r="60" spans="1:10">
      <c r="A60" s="11">
        <v>58</v>
      </c>
      <c r="B60" s="15" t="s">
        <v>106</v>
      </c>
      <c r="C60" s="12" t="s">
        <v>145</v>
      </c>
      <c r="D60" s="15" t="s">
        <v>154</v>
      </c>
      <c r="E60" s="15" t="s">
        <v>155</v>
      </c>
      <c r="F60" s="11">
        <v>2</v>
      </c>
      <c r="G60" s="13">
        <v>73.23</v>
      </c>
      <c r="H60" s="14">
        <v>71</v>
      </c>
      <c r="I60" s="14">
        <f t="shared" si="1"/>
        <v>72.115</v>
      </c>
      <c r="J60" s="11" t="s">
        <v>18</v>
      </c>
    </row>
    <row r="61" spans="1:10">
      <c r="A61" s="11">
        <v>59</v>
      </c>
      <c r="B61" s="15" t="s">
        <v>106</v>
      </c>
      <c r="C61" s="12" t="s">
        <v>145</v>
      </c>
      <c r="D61" s="15" t="s">
        <v>156</v>
      </c>
      <c r="E61" s="15" t="s">
        <v>157</v>
      </c>
      <c r="F61" s="11">
        <v>2</v>
      </c>
      <c r="G61" s="13">
        <v>73.76</v>
      </c>
      <c r="H61" s="14">
        <v>69.8</v>
      </c>
      <c r="I61" s="14">
        <f t="shared" si="1"/>
        <v>71.78</v>
      </c>
      <c r="J61" s="11" t="s">
        <v>18</v>
      </c>
    </row>
    <row r="62" spans="1:10">
      <c r="A62" s="11">
        <v>60</v>
      </c>
      <c r="B62" s="15" t="s">
        <v>158</v>
      </c>
      <c r="C62" s="12" t="s">
        <v>159</v>
      </c>
      <c r="D62" s="15" t="s">
        <v>160</v>
      </c>
      <c r="E62" s="15" t="s">
        <v>161</v>
      </c>
      <c r="F62" s="11">
        <v>1</v>
      </c>
      <c r="G62" s="13">
        <v>79.54</v>
      </c>
      <c r="H62" s="14">
        <v>76.2</v>
      </c>
      <c r="I62" s="14">
        <f t="shared" si="1"/>
        <v>77.87</v>
      </c>
      <c r="J62" s="11" t="s">
        <v>15</v>
      </c>
    </row>
    <row r="63" spans="1:10">
      <c r="A63" s="11">
        <v>61</v>
      </c>
      <c r="B63" s="15" t="s">
        <v>158</v>
      </c>
      <c r="C63" s="12" t="s">
        <v>159</v>
      </c>
      <c r="D63" s="15" t="s">
        <v>162</v>
      </c>
      <c r="E63" s="15" t="s">
        <v>163</v>
      </c>
      <c r="F63" s="11">
        <v>1</v>
      </c>
      <c r="G63" s="13">
        <v>80.46</v>
      </c>
      <c r="H63" s="14">
        <v>73</v>
      </c>
      <c r="I63" s="14">
        <f t="shared" si="1"/>
        <v>76.73</v>
      </c>
      <c r="J63" s="11" t="s">
        <v>18</v>
      </c>
    </row>
    <row r="64" spans="1:10">
      <c r="A64" s="11">
        <v>62</v>
      </c>
      <c r="B64" s="15" t="s">
        <v>158</v>
      </c>
      <c r="C64" s="12" t="s">
        <v>159</v>
      </c>
      <c r="D64" s="15" t="s">
        <v>164</v>
      </c>
      <c r="E64" s="15" t="s">
        <v>165</v>
      </c>
      <c r="F64" s="11">
        <v>1</v>
      </c>
      <c r="G64" s="13">
        <v>79.32</v>
      </c>
      <c r="H64" s="14">
        <v>73.8</v>
      </c>
      <c r="I64" s="14">
        <f t="shared" si="1"/>
        <v>76.56</v>
      </c>
      <c r="J64" s="11" t="s">
        <v>18</v>
      </c>
    </row>
    <row r="65" spans="1:10">
      <c r="A65" s="11">
        <v>63</v>
      </c>
      <c r="B65" s="15" t="s">
        <v>166</v>
      </c>
      <c r="C65" s="12" t="s">
        <v>167</v>
      </c>
      <c r="D65" s="15" t="s">
        <v>168</v>
      </c>
      <c r="E65" s="15" t="s">
        <v>169</v>
      </c>
      <c r="F65" s="11">
        <v>1</v>
      </c>
      <c r="G65" s="13">
        <v>83.63</v>
      </c>
      <c r="H65" s="14">
        <v>75.6</v>
      </c>
      <c r="I65" s="14">
        <f t="shared" si="1"/>
        <v>79.615</v>
      </c>
      <c r="J65" s="11" t="s">
        <v>15</v>
      </c>
    </row>
    <row r="66" spans="1:10">
      <c r="A66" s="11">
        <v>64</v>
      </c>
      <c r="B66" s="15" t="s">
        <v>166</v>
      </c>
      <c r="C66" s="12" t="s">
        <v>167</v>
      </c>
      <c r="D66" s="15" t="s">
        <v>170</v>
      </c>
      <c r="E66" s="15" t="s">
        <v>171</v>
      </c>
      <c r="F66" s="11">
        <v>1</v>
      </c>
      <c r="G66" s="13">
        <v>83.98</v>
      </c>
      <c r="H66" s="14">
        <v>74.4</v>
      </c>
      <c r="I66" s="14">
        <f t="shared" si="1"/>
        <v>79.19</v>
      </c>
      <c r="J66" s="11" t="s">
        <v>18</v>
      </c>
    </row>
    <row r="67" spans="1:10">
      <c r="A67" s="11">
        <v>65</v>
      </c>
      <c r="B67" s="15" t="s">
        <v>166</v>
      </c>
      <c r="C67" s="12" t="s">
        <v>167</v>
      </c>
      <c r="D67" s="15" t="s">
        <v>172</v>
      </c>
      <c r="E67" s="15" t="s">
        <v>173</v>
      </c>
      <c r="F67" s="11">
        <v>1</v>
      </c>
      <c r="G67" s="12" t="s">
        <v>174</v>
      </c>
      <c r="H67" s="14">
        <v>74.2</v>
      </c>
      <c r="I67" s="14">
        <f t="shared" si="1"/>
        <v>78.15</v>
      </c>
      <c r="J67" s="11" t="s">
        <v>18</v>
      </c>
    </row>
    <row r="68" spans="1:10">
      <c r="A68" s="11">
        <v>66</v>
      </c>
      <c r="B68" s="15" t="s">
        <v>175</v>
      </c>
      <c r="C68" s="12" t="s">
        <v>176</v>
      </c>
      <c r="D68" s="15" t="s">
        <v>177</v>
      </c>
      <c r="E68" s="15" t="s">
        <v>178</v>
      </c>
      <c r="F68" s="11">
        <v>2</v>
      </c>
      <c r="G68" s="13">
        <v>82.86</v>
      </c>
      <c r="H68" s="14">
        <v>75.6</v>
      </c>
      <c r="I68" s="14">
        <f t="shared" si="1"/>
        <v>79.23</v>
      </c>
      <c r="J68" s="11" t="s">
        <v>15</v>
      </c>
    </row>
    <row r="69" spans="1:10">
      <c r="A69" s="11">
        <v>67</v>
      </c>
      <c r="B69" s="15" t="s">
        <v>175</v>
      </c>
      <c r="C69" s="12" t="s">
        <v>176</v>
      </c>
      <c r="D69" s="15" t="s">
        <v>179</v>
      </c>
      <c r="E69" s="15" t="s">
        <v>180</v>
      </c>
      <c r="F69" s="11">
        <v>2</v>
      </c>
      <c r="G69" s="13">
        <v>82.46</v>
      </c>
      <c r="H69" s="14">
        <v>75.8</v>
      </c>
      <c r="I69" s="14">
        <f t="shared" si="1"/>
        <v>79.13</v>
      </c>
      <c r="J69" s="11" t="s">
        <v>15</v>
      </c>
    </row>
    <row r="70" spans="1:10">
      <c r="A70" s="11">
        <v>68</v>
      </c>
      <c r="B70" s="15" t="s">
        <v>175</v>
      </c>
      <c r="C70" s="12" t="s">
        <v>176</v>
      </c>
      <c r="D70" s="15" t="s">
        <v>181</v>
      </c>
      <c r="E70" s="15" t="s">
        <v>182</v>
      </c>
      <c r="F70" s="11">
        <v>2</v>
      </c>
      <c r="G70" s="12" t="s">
        <v>183</v>
      </c>
      <c r="H70" s="14">
        <v>80</v>
      </c>
      <c r="I70" s="14">
        <f t="shared" si="1"/>
        <v>78.75</v>
      </c>
      <c r="J70" s="11" t="s">
        <v>18</v>
      </c>
    </row>
    <row r="71" spans="1:10">
      <c r="A71" s="11">
        <v>69</v>
      </c>
      <c r="B71" s="15" t="s">
        <v>175</v>
      </c>
      <c r="C71" s="12" t="s">
        <v>176</v>
      </c>
      <c r="D71" s="15" t="s">
        <v>184</v>
      </c>
      <c r="E71" s="15" t="s">
        <v>185</v>
      </c>
      <c r="F71" s="11">
        <v>2</v>
      </c>
      <c r="G71" s="12" t="s">
        <v>186</v>
      </c>
      <c r="H71" s="14">
        <v>75.8</v>
      </c>
      <c r="I71" s="14">
        <f t="shared" si="1"/>
        <v>77.65</v>
      </c>
      <c r="J71" s="11" t="s">
        <v>18</v>
      </c>
    </row>
    <row r="72" spans="1:10">
      <c r="A72" s="11">
        <v>70</v>
      </c>
      <c r="B72" s="15" t="s">
        <v>175</v>
      </c>
      <c r="C72" s="12" t="s">
        <v>176</v>
      </c>
      <c r="D72" s="15" t="s">
        <v>187</v>
      </c>
      <c r="E72" s="15" t="s">
        <v>188</v>
      </c>
      <c r="F72" s="11">
        <v>2</v>
      </c>
      <c r="G72" s="13">
        <v>80.38</v>
      </c>
      <c r="H72" s="14">
        <v>73.6</v>
      </c>
      <c r="I72" s="14">
        <f t="shared" si="1"/>
        <v>76.99</v>
      </c>
      <c r="J72" s="11" t="s">
        <v>18</v>
      </c>
    </row>
    <row r="73" spans="1:10">
      <c r="A73" s="11">
        <v>71</v>
      </c>
      <c r="B73" s="15" t="s">
        <v>175</v>
      </c>
      <c r="C73" s="12" t="s">
        <v>176</v>
      </c>
      <c r="D73" s="15" t="s">
        <v>189</v>
      </c>
      <c r="E73" s="15" t="s">
        <v>190</v>
      </c>
      <c r="F73" s="11">
        <v>2</v>
      </c>
      <c r="G73" s="13">
        <v>77.48</v>
      </c>
      <c r="H73" s="14">
        <v>76.2</v>
      </c>
      <c r="I73" s="14">
        <f t="shared" si="1"/>
        <v>76.84</v>
      </c>
      <c r="J73" s="11" t="s">
        <v>18</v>
      </c>
    </row>
    <row r="74" spans="1:10">
      <c r="A74" s="11">
        <v>72</v>
      </c>
      <c r="B74" s="15" t="s">
        <v>175</v>
      </c>
      <c r="C74" s="15" t="s">
        <v>159</v>
      </c>
      <c r="D74" s="15" t="s">
        <v>191</v>
      </c>
      <c r="E74" s="15" t="s">
        <v>192</v>
      </c>
      <c r="F74" s="11">
        <v>1</v>
      </c>
      <c r="G74" s="13">
        <v>81.56</v>
      </c>
      <c r="H74" s="14">
        <v>77.4</v>
      </c>
      <c r="I74" s="14">
        <f t="shared" si="1"/>
        <v>79.48</v>
      </c>
      <c r="J74" s="11" t="s">
        <v>15</v>
      </c>
    </row>
    <row r="75" spans="1:10">
      <c r="A75" s="11">
        <v>73</v>
      </c>
      <c r="B75" s="15" t="s">
        <v>175</v>
      </c>
      <c r="C75" s="15" t="s">
        <v>159</v>
      </c>
      <c r="D75" s="15" t="s">
        <v>193</v>
      </c>
      <c r="E75" s="15" t="s">
        <v>194</v>
      </c>
      <c r="F75" s="11">
        <v>1</v>
      </c>
      <c r="G75" s="13">
        <v>80.02</v>
      </c>
      <c r="H75" s="14">
        <v>77.6</v>
      </c>
      <c r="I75" s="14">
        <f t="shared" si="1"/>
        <v>78.81</v>
      </c>
      <c r="J75" s="11" t="s">
        <v>18</v>
      </c>
    </row>
    <row r="76" spans="1:10">
      <c r="A76" s="11">
        <v>74</v>
      </c>
      <c r="B76" s="15" t="s">
        <v>175</v>
      </c>
      <c r="C76" s="15" t="s">
        <v>159</v>
      </c>
      <c r="D76" s="15" t="s">
        <v>195</v>
      </c>
      <c r="E76" s="15" t="s">
        <v>196</v>
      </c>
      <c r="F76" s="11">
        <v>1</v>
      </c>
      <c r="G76" s="13">
        <v>79.26</v>
      </c>
      <c r="H76" s="14">
        <v>72.2</v>
      </c>
      <c r="I76" s="14">
        <f t="shared" si="1"/>
        <v>75.73</v>
      </c>
      <c r="J76" s="11" t="s">
        <v>18</v>
      </c>
    </row>
    <row r="77" spans="1:10">
      <c r="A77" s="11">
        <v>75</v>
      </c>
      <c r="B77" s="15" t="s">
        <v>175</v>
      </c>
      <c r="C77" s="12" t="s">
        <v>68</v>
      </c>
      <c r="D77" s="15" t="s">
        <v>197</v>
      </c>
      <c r="E77" s="15" t="s">
        <v>198</v>
      </c>
      <c r="F77" s="11">
        <v>1</v>
      </c>
      <c r="G77" s="13">
        <v>79.47</v>
      </c>
      <c r="H77" s="14">
        <v>76.6</v>
      </c>
      <c r="I77" s="14">
        <f t="shared" si="1"/>
        <v>78.035</v>
      </c>
      <c r="J77" s="11" t="s">
        <v>15</v>
      </c>
    </row>
    <row r="78" spans="1:10">
      <c r="A78" s="11">
        <v>76</v>
      </c>
      <c r="B78" s="15" t="s">
        <v>175</v>
      </c>
      <c r="C78" s="12" t="s">
        <v>68</v>
      </c>
      <c r="D78" s="15" t="s">
        <v>199</v>
      </c>
      <c r="E78" s="15" t="s">
        <v>200</v>
      </c>
      <c r="F78" s="11">
        <v>1</v>
      </c>
      <c r="G78" s="13">
        <v>75.39</v>
      </c>
      <c r="H78" s="14">
        <v>76.6</v>
      </c>
      <c r="I78" s="14">
        <f t="shared" si="1"/>
        <v>75.995</v>
      </c>
      <c r="J78" s="11" t="s">
        <v>18</v>
      </c>
    </row>
    <row r="79" spans="1:10">
      <c r="A79" s="11">
        <v>77</v>
      </c>
      <c r="B79" s="15" t="s">
        <v>175</v>
      </c>
      <c r="C79" s="12" t="s">
        <v>68</v>
      </c>
      <c r="D79" s="15" t="s">
        <v>201</v>
      </c>
      <c r="E79" s="15" t="s">
        <v>202</v>
      </c>
      <c r="F79" s="11">
        <v>1</v>
      </c>
      <c r="G79" s="13">
        <v>74.92</v>
      </c>
      <c r="H79" s="14">
        <v>76.4</v>
      </c>
      <c r="I79" s="14">
        <f t="shared" si="1"/>
        <v>75.66</v>
      </c>
      <c r="J79" s="11" t="s">
        <v>18</v>
      </c>
    </row>
    <row r="80" spans="1:10">
      <c r="A80" s="11">
        <v>78</v>
      </c>
      <c r="B80" s="15" t="s">
        <v>203</v>
      </c>
      <c r="C80" s="12" t="s">
        <v>167</v>
      </c>
      <c r="D80" s="15" t="s">
        <v>204</v>
      </c>
      <c r="E80" s="15" t="s">
        <v>205</v>
      </c>
      <c r="F80" s="11">
        <v>1</v>
      </c>
      <c r="G80" s="13">
        <v>85.57</v>
      </c>
      <c r="H80" s="14">
        <v>76.6</v>
      </c>
      <c r="I80" s="14">
        <f t="shared" si="1"/>
        <v>81.085</v>
      </c>
      <c r="J80" s="11" t="s">
        <v>15</v>
      </c>
    </row>
    <row r="81" spans="1:10">
      <c r="A81" s="11">
        <v>79</v>
      </c>
      <c r="B81" s="15" t="s">
        <v>203</v>
      </c>
      <c r="C81" s="12" t="s">
        <v>167</v>
      </c>
      <c r="D81" s="15" t="s">
        <v>206</v>
      </c>
      <c r="E81" s="15" t="s">
        <v>207</v>
      </c>
      <c r="F81" s="11">
        <v>1</v>
      </c>
      <c r="G81" s="13">
        <v>83.56</v>
      </c>
      <c r="H81" s="14">
        <v>76.6</v>
      </c>
      <c r="I81" s="14">
        <f t="shared" si="1"/>
        <v>80.08</v>
      </c>
      <c r="J81" s="11" t="s">
        <v>18</v>
      </c>
    </row>
    <row r="82" spans="1:10">
      <c r="A82" s="11">
        <v>80</v>
      </c>
      <c r="B82" s="15" t="s">
        <v>203</v>
      </c>
      <c r="C82" s="12" t="s">
        <v>167</v>
      </c>
      <c r="D82" s="15" t="s">
        <v>208</v>
      </c>
      <c r="E82" s="15" t="s">
        <v>209</v>
      </c>
      <c r="F82" s="11">
        <v>1</v>
      </c>
      <c r="G82" s="13">
        <v>83.37</v>
      </c>
      <c r="H82" s="14">
        <v>74.6</v>
      </c>
      <c r="I82" s="14">
        <f t="shared" si="1"/>
        <v>78.985</v>
      </c>
      <c r="J82" s="11" t="s">
        <v>18</v>
      </c>
    </row>
    <row r="83" spans="1:10">
      <c r="A83" s="11">
        <v>81</v>
      </c>
      <c r="B83" s="15" t="s">
        <v>210</v>
      </c>
      <c r="C83" s="12" t="s">
        <v>159</v>
      </c>
      <c r="D83" s="11" t="s">
        <v>211</v>
      </c>
      <c r="E83" s="15" t="s">
        <v>212</v>
      </c>
      <c r="F83" s="11">
        <v>1</v>
      </c>
      <c r="G83" s="13">
        <v>83.02</v>
      </c>
      <c r="H83" s="14">
        <v>76.1</v>
      </c>
      <c r="I83" s="14">
        <f t="shared" si="1"/>
        <v>79.56</v>
      </c>
      <c r="J83" s="11" t="s">
        <v>15</v>
      </c>
    </row>
    <row r="84" spans="1:10">
      <c r="A84" s="11">
        <v>82</v>
      </c>
      <c r="B84" s="15" t="s">
        <v>210</v>
      </c>
      <c r="C84" s="12" t="s">
        <v>159</v>
      </c>
      <c r="D84" s="11" t="s">
        <v>213</v>
      </c>
      <c r="E84" s="15" t="s">
        <v>214</v>
      </c>
      <c r="F84" s="11">
        <v>1</v>
      </c>
      <c r="G84" s="13">
        <v>80.96</v>
      </c>
      <c r="H84" s="14">
        <v>74.2</v>
      </c>
      <c r="I84" s="14">
        <f t="shared" si="1"/>
        <v>77.58</v>
      </c>
      <c r="J84" s="11" t="s">
        <v>18</v>
      </c>
    </row>
    <row r="85" spans="1:10">
      <c r="A85" s="11">
        <v>83</v>
      </c>
      <c r="B85" s="15" t="s">
        <v>210</v>
      </c>
      <c r="C85" s="12" t="s">
        <v>159</v>
      </c>
      <c r="D85" s="11" t="s">
        <v>215</v>
      </c>
      <c r="E85" s="15" t="s">
        <v>216</v>
      </c>
      <c r="F85" s="11">
        <v>1</v>
      </c>
      <c r="G85" s="13">
        <v>79.27</v>
      </c>
      <c r="H85" s="14">
        <v>70.2</v>
      </c>
      <c r="I85" s="14">
        <f t="shared" si="1"/>
        <v>74.735</v>
      </c>
      <c r="J85" s="11" t="s">
        <v>18</v>
      </c>
    </row>
    <row r="86" spans="1:10">
      <c r="A86" s="11">
        <v>84</v>
      </c>
      <c r="B86" s="15" t="s">
        <v>217</v>
      </c>
      <c r="C86" s="12" t="s">
        <v>167</v>
      </c>
      <c r="D86" s="15" t="s">
        <v>218</v>
      </c>
      <c r="E86" s="15" t="s">
        <v>219</v>
      </c>
      <c r="F86" s="11">
        <v>1</v>
      </c>
      <c r="G86" s="13">
        <v>85.24</v>
      </c>
      <c r="H86" s="14">
        <v>77.8</v>
      </c>
      <c r="I86" s="14">
        <f t="shared" si="1"/>
        <v>81.52</v>
      </c>
      <c r="J86" s="11" t="s">
        <v>15</v>
      </c>
    </row>
    <row r="87" spans="1:10">
      <c r="A87" s="11">
        <v>85</v>
      </c>
      <c r="B87" s="15" t="s">
        <v>217</v>
      </c>
      <c r="C87" s="12" t="s">
        <v>167</v>
      </c>
      <c r="D87" s="15" t="s">
        <v>220</v>
      </c>
      <c r="E87" s="15" t="s">
        <v>221</v>
      </c>
      <c r="F87" s="11">
        <v>1</v>
      </c>
      <c r="G87" s="13">
        <v>80.87</v>
      </c>
      <c r="H87" s="14">
        <v>76</v>
      </c>
      <c r="I87" s="14">
        <f t="shared" si="1"/>
        <v>78.435</v>
      </c>
      <c r="J87" s="11" t="s">
        <v>18</v>
      </c>
    </row>
    <row r="88" spans="1:10">
      <c r="A88" s="11">
        <v>86</v>
      </c>
      <c r="B88" s="15" t="s">
        <v>217</v>
      </c>
      <c r="C88" s="12" t="s">
        <v>167</v>
      </c>
      <c r="D88" s="15" t="s">
        <v>222</v>
      </c>
      <c r="E88" s="15" t="s">
        <v>223</v>
      </c>
      <c r="F88" s="11">
        <v>1</v>
      </c>
      <c r="G88" s="13">
        <v>82.08</v>
      </c>
      <c r="H88" s="14">
        <v>72.2</v>
      </c>
      <c r="I88" s="14">
        <f t="shared" si="1"/>
        <v>77.14</v>
      </c>
      <c r="J88" s="11" t="s">
        <v>18</v>
      </c>
    </row>
    <row r="89" spans="1:10">
      <c r="A89" s="11">
        <v>87</v>
      </c>
      <c r="B89" s="15" t="s">
        <v>224</v>
      </c>
      <c r="C89" s="12" t="s">
        <v>93</v>
      </c>
      <c r="D89" s="15" t="s">
        <v>225</v>
      </c>
      <c r="E89" s="15" t="s">
        <v>226</v>
      </c>
      <c r="F89" s="11">
        <v>1</v>
      </c>
      <c r="G89" s="12" t="s">
        <v>227</v>
      </c>
      <c r="H89" s="14">
        <v>75.6</v>
      </c>
      <c r="I89" s="14">
        <f t="shared" si="1"/>
        <v>79.15</v>
      </c>
      <c r="J89" s="11" t="s">
        <v>15</v>
      </c>
    </row>
    <row r="90" spans="1:10">
      <c r="A90" s="11">
        <v>88</v>
      </c>
      <c r="B90" s="15" t="s">
        <v>224</v>
      </c>
      <c r="C90" s="12" t="s">
        <v>93</v>
      </c>
      <c r="D90" s="15" t="s">
        <v>228</v>
      </c>
      <c r="E90" s="15" t="s">
        <v>229</v>
      </c>
      <c r="F90" s="11">
        <v>1</v>
      </c>
      <c r="G90" s="13">
        <v>79.28</v>
      </c>
      <c r="H90" s="14">
        <v>79</v>
      </c>
      <c r="I90" s="14">
        <f t="shared" si="1"/>
        <v>79.14</v>
      </c>
      <c r="J90" s="11" t="s">
        <v>18</v>
      </c>
    </row>
    <row r="91" spans="1:10">
      <c r="A91" s="11">
        <v>89</v>
      </c>
      <c r="B91" s="15" t="s">
        <v>224</v>
      </c>
      <c r="C91" s="12" t="s">
        <v>93</v>
      </c>
      <c r="D91" s="15" t="s">
        <v>230</v>
      </c>
      <c r="E91" s="15" t="s">
        <v>231</v>
      </c>
      <c r="F91" s="11">
        <v>1</v>
      </c>
      <c r="G91" s="13">
        <v>79.26</v>
      </c>
      <c r="H91" s="14">
        <v>75.4</v>
      </c>
      <c r="I91" s="14">
        <f t="shared" si="1"/>
        <v>77.33</v>
      </c>
      <c r="J91" s="11" t="s">
        <v>18</v>
      </c>
    </row>
    <row r="92" spans="1:10">
      <c r="A92" s="11">
        <v>90</v>
      </c>
      <c r="B92" s="15" t="s">
        <v>224</v>
      </c>
      <c r="C92" s="12" t="s">
        <v>167</v>
      </c>
      <c r="D92" s="15" t="s">
        <v>232</v>
      </c>
      <c r="E92" s="15" t="s">
        <v>233</v>
      </c>
      <c r="F92" s="11">
        <v>1</v>
      </c>
      <c r="G92" s="13">
        <v>80.89</v>
      </c>
      <c r="H92" s="14">
        <v>75.5</v>
      </c>
      <c r="I92" s="14">
        <f t="shared" si="1"/>
        <v>78.195</v>
      </c>
      <c r="J92" s="11" t="s">
        <v>15</v>
      </c>
    </row>
    <row r="93" spans="1:10">
      <c r="A93" s="11">
        <v>91</v>
      </c>
      <c r="B93" s="15" t="s">
        <v>224</v>
      </c>
      <c r="C93" s="12" t="s">
        <v>167</v>
      </c>
      <c r="D93" s="15" t="s">
        <v>234</v>
      </c>
      <c r="E93" s="15" t="s">
        <v>235</v>
      </c>
      <c r="F93" s="11">
        <v>1</v>
      </c>
      <c r="G93" s="13">
        <v>77.38</v>
      </c>
      <c r="H93" s="14">
        <v>77</v>
      </c>
      <c r="I93" s="14">
        <f t="shared" si="1"/>
        <v>77.19</v>
      </c>
      <c r="J93" s="11" t="s">
        <v>18</v>
      </c>
    </row>
    <row r="94" spans="1:10">
      <c r="A94" s="11">
        <v>92</v>
      </c>
      <c r="B94" s="15" t="s">
        <v>224</v>
      </c>
      <c r="C94" s="12" t="s">
        <v>167</v>
      </c>
      <c r="D94" s="15" t="s">
        <v>236</v>
      </c>
      <c r="E94" s="15" t="s">
        <v>237</v>
      </c>
      <c r="F94" s="11">
        <v>1</v>
      </c>
      <c r="G94" s="13">
        <v>77.88</v>
      </c>
      <c r="H94" s="14">
        <v>75.6</v>
      </c>
      <c r="I94" s="14">
        <f t="shared" ref="I94:I120" si="2">G94/2+H94/2</f>
        <v>76.74</v>
      </c>
      <c r="J94" s="11" t="s">
        <v>18</v>
      </c>
    </row>
    <row r="95" spans="1:10">
      <c r="A95" s="11">
        <v>93</v>
      </c>
      <c r="B95" s="15" t="s">
        <v>238</v>
      </c>
      <c r="C95" s="12" t="s">
        <v>68</v>
      </c>
      <c r="D95" s="15" t="s">
        <v>239</v>
      </c>
      <c r="E95" s="15" t="s">
        <v>240</v>
      </c>
      <c r="F95" s="11">
        <v>1</v>
      </c>
      <c r="G95" s="13">
        <v>79.68</v>
      </c>
      <c r="H95" s="14">
        <v>76.6</v>
      </c>
      <c r="I95" s="14">
        <f t="shared" si="2"/>
        <v>78.14</v>
      </c>
      <c r="J95" s="11" t="s">
        <v>15</v>
      </c>
    </row>
    <row r="96" spans="1:10">
      <c r="A96" s="11">
        <v>94</v>
      </c>
      <c r="B96" s="15" t="s">
        <v>238</v>
      </c>
      <c r="C96" s="12" t="s">
        <v>68</v>
      </c>
      <c r="D96" s="15" t="s">
        <v>241</v>
      </c>
      <c r="E96" s="15" t="s">
        <v>242</v>
      </c>
      <c r="F96" s="11">
        <v>1</v>
      </c>
      <c r="G96" s="13">
        <v>80.72</v>
      </c>
      <c r="H96" s="14">
        <v>74.9</v>
      </c>
      <c r="I96" s="14">
        <f t="shared" si="2"/>
        <v>77.81</v>
      </c>
      <c r="J96" s="11" t="s">
        <v>18</v>
      </c>
    </row>
    <row r="97" spans="1:10">
      <c r="A97" s="11">
        <v>95</v>
      </c>
      <c r="B97" s="15" t="s">
        <v>238</v>
      </c>
      <c r="C97" s="12" t="s">
        <v>68</v>
      </c>
      <c r="D97" s="15" t="s">
        <v>243</v>
      </c>
      <c r="E97" s="15" t="s">
        <v>244</v>
      </c>
      <c r="F97" s="11">
        <v>1</v>
      </c>
      <c r="G97" s="13">
        <v>80.32</v>
      </c>
      <c r="H97" s="14">
        <v>71.2</v>
      </c>
      <c r="I97" s="14">
        <f t="shared" si="2"/>
        <v>75.76</v>
      </c>
      <c r="J97" s="11" t="s">
        <v>18</v>
      </c>
    </row>
    <row r="98" spans="1:10">
      <c r="A98" s="11">
        <v>96</v>
      </c>
      <c r="B98" s="15" t="s">
        <v>238</v>
      </c>
      <c r="C98" s="12" t="s">
        <v>159</v>
      </c>
      <c r="D98" s="15" t="s">
        <v>245</v>
      </c>
      <c r="E98" s="15" t="s">
        <v>246</v>
      </c>
      <c r="F98" s="11">
        <v>1</v>
      </c>
      <c r="G98" s="13">
        <v>84.99</v>
      </c>
      <c r="H98" s="14">
        <v>73.3</v>
      </c>
      <c r="I98" s="14">
        <f t="shared" si="2"/>
        <v>79.145</v>
      </c>
      <c r="J98" s="11" t="s">
        <v>15</v>
      </c>
    </row>
    <row r="99" spans="1:10">
      <c r="A99" s="11">
        <v>97</v>
      </c>
      <c r="B99" s="15" t="s">
        <v>238</v>
      </c>
      <c r="C99" s="12" t="s">
        <v>159</v>
      </c>
      <c r="D99" s="15" t="s">
        <v>247</v>
      </c>
      <c r="E99" s="15" t="s">
        <v>248</v>
      </c>
      <c r="F99" s="11">
        <v>1</v>
      </c>
      <c r="G99" s="13">
        <v>79.67</v>
      </c>
      <c r="H99" s="14">
        <v>74.9</v>
      </c>
      <c r="I99" s="14">
        <f t="shared" si="2"/>
        <v>77.285</v>
      </c>
      <c r="J99" s="11" t="s">
        <v>18</v>
      </c>
    </row>
    <row r="100" spans="1:10">
      <c r="A100" s="11">
        <v>98</v>
      </c>
      <c r="B100" s="15" t="s">
        <v>238</v>
      </c>
      <c r="C100" s="12" t="s">
        <v>159</v>
      </c>
      <c r="D100" s="15" t="s">
        <v>249</v>
      </c>
      <c r="E100" s="15" t="s">
        <v>250</v>
      </c>
      <c r="F100" s="11">
        <v>1</v>
      </c>
      <c r="G100" s="13">
        <v>79.74</v>
      </c>
      <c r="H100" s="14">
        <v>73</v>
      </c>
      <c r="I100" s="14">
        <f t="shared" si="2"/>
        <v>76.37</v>
      </c>
      <c r="J100" s="11" t="s">
        <v>18</v>
      </c>
    </row>
    <row r="101" spans="1:10">
      <c r="A101" s="11">
        <v>99</v>
      </c>
      <c r="B101" s="15" t="s">
        <v>251</v>
      </c>
      <c r="C101" s="12" t="s">
        <v>75</v>
      </c>
      <c r="D101" s="15" t="s">
        <v>252</v>
      </c>
      <c r="E101" s="15" t="s">
        <v>253</v>
      </c>
      <c r="F101" s="11">
        <v>1</v>
      </c>
      <c r="G101" s="13">
        <v>80.98</v>
      </c>
      <c r="H101" s="14">
        <v>74.9</v>
      </c>
      <c r="I101" s="14">
        <f t="shared" si="2"/>
        <v>77.94</v>
      </c>
      <c r="J101" s="11" t="s">
        <v>15</v>
      </c>
    </row>
    <row r="102" spans="1:10">
      <c r="A102" s="11">
        <v>100</v>
      </c>
      <c r="B102" s="15" t="s">
        <v>251</v>
      </c>
      <c r="C102" s="12" t="s">
        <v>75</v>
      </c>
      <c r="D102" s="15" t="s">
        <v>254</v>
      </c>
      <c r="E102" s="15" t="s">
        <v>255</v>
      </c>
      <c r="F102" s="11">
        <v>1</v>
      </c>
      <c r="G102" s="13">
        <v>76.49</v>
      </c>
      <c r="H102" s="14">
        <v>76.3</v>
      </c>
      <c r="I102" s="14">
        <f t="shared" si="2"/>
        <v>76.395</v>
      </c>
      <c r="J102" s="11" t="s">
        <v>18</v>
      </c>
    </row>
    <row r="103" spans="1:10">
      <c r="A103" s="11">
        <v>101</v>
      </c>
      <c r="B103" s="15" t="s">
        <v>251</v>
      </c>
      <c r="C103" s="12" t="s">
        <v>75</v>
      </c>
      <c r="D103" s="15" t="s">
        <v>256</v>
      </c>
      <c r="E103" s="15" t="s">
        <v>257</v>
      </c>
      <c r="F103" s="11">
        <v>1</v>
      </c>
      <c r="G103" s="13">
        <v>76.49</v>
      </c>
      <c r="H103" s="14">
        <v>73.9</v>
      </c>
      <c r="I103" s="14">
        <f t="shared" si="2"/>
        <v>75.195</v>
      </c>
      <c r="J103" s="11" t="s">
        <v>18</v>
      </c>
    </row>
    <row r="104" spans="1:10">
      <c r="A104" s="11">
        <v>102</v>
      </c>
      <c r="B104" s="15" t="s">
        <v>251</v>
      </c>
      <c r="C104" s="12" t="s">
        <v>75</v>
      </c>
      <c r="D104" s="15" t="s">
        <v>258</v>
      </c>
      <c r="E104" s="15" t="s">
        <v>259</v>
      </c>
      <c r="F104" s="11">
        <v>1</v>
      </c>
      <c r="G104" s="13">
        <v>80.16</v>
      </c>
      <c r="H104" s="14">
        <v>69.8</v>
      </c>
      <c r="I104" s="14">
        <f t="shared" si="2"/>
        <v>74.98</v>
      </c>
      <c r="J104" s="11" t="s">
        <v>18</v>
      </c>
    </row>
    <row r="105" spans="1:10">
      <c r="A105" s="11">
        <v>103</v>
      </c>
      <c r="B105" s="15" t="s">
        <v>238</v>
      </c>
      <c r="C105" s="12" t="s">
        <v>83</v>
      </c>
      <c r="D105" s="15" t="s">
        <v>260</v>
      </c>
      <c r="E105" s="15" t="s">
        <v>261</v>
      </c>
      <c r="F105" s="11">
        <v>1</v>
      </c>
      <c r="G105" s="13">
        <v>79.03</v>
      </c>
      <c r="H105" s="14">
        <v>77.6</v>
      </c>
      <c r="I105" s="14">
        <f t="shared" si="2"/>
        <v>78.315</v>
      </c>
      <c r="J105" s="11" t="s">
        <v>15</v>
      </c>
    </row>
    <row r="106" spans="1:10">
      <c r="A106" s="11">
        <v>104</v>
      </c>
      <c r="B106" s="15" t="s">
        <v>238</v>
      </c>
      <c r="C106" s="12" t="s">
        <v>83</v>
      </c>
      <c r="D106" s="15" t="s">
        <v>262</v>
      </c>
      <c r="E106" s="15" t="s">
        <v>263</v>
      </c>
      <c r="F106" s="11">
        <v>1</v>
      </c>
      <c r="G106" s="13">
        <v>79.09</v>
      </c>
      <c r="H106" s="14">
        <v>74</v>
      </c>
      <c r="I106" s="14">
        <f t="shared" si="2"/>
        <v>76.545</v>
      </c>
      <c r="J106" s="11" t="s">
        <v>18</v>
      </c>
    </row>
    <row r="107" spans="1:10">
      <c r="A107" s="11">
        <v>105</v>
      </c>
      <c r="B107" s="15" t="s">
        <v>238</v>
      </c>
      <c r="C107" s="12" t="s">
        <v>83</v>
      </c>
      <c r="D107" s="15" t="s">
        <v>264</v>
      </c>
      <c r="E107" s="15" t="s">
        <v>265</v>
      </c>
      <c r="F107" s="11">
        <v>1</v>
      </c>
      <c r="G107" s="13">
        <v>80.37</v>
      </c>
      <c r="H107" s="14">
        <v>71.3</v>
      </c>
      <c r="I107" s="14">
        <f t="shared" si="2"/>
        <v>75.835</v>
      </c>
      <c r="J107" s="11" t="s">
        <v>18</v>
      </c>
    </row>
    <row r="108" spans="1:10">
      <c r="A108" s="11">
        <v>106</v>
      </c>
      <c r="B108" s="15" t="s">
        <v>266</v>
      </c>
      <c r="C108" s="12" t="s">
        <v>75</v>
      </c>
      <c r="D108" s="15" t="s">
        <v>267</v>
      </c>
      <c r="E108" s="15" t="s">
        <v>268</v>
      </c>
      <c r="F108" s="11">
        <v>1</v>
      </c>
      <c r="G108" s="13">
        <v>75.51</v>
      </c>
      <c r="H108" s="14">
        <v>75.8</v>
      </c>
      <c r="I108" s="14">
        <f t="shared" si="2"/>
        <v>75.655</v>
      </c>
      <c r="J108" s="11" t="s">
        <v>15</v>
      </c>
    </row>
    <row r="109" spans="1:10">
      <c r="A109" s="11">
        <v>107</v>
      </c>
      <c r="B109" s="15" t="s">
        <v>266</v>
      </c>
      <c r="C109" s="12" t="s">
        <v>75</v>
      </c>
      <c r="D109" s="15" t="s">
        <v>269</v>
      </c>
      <c r="E109" s="15" t="s">
        <v>270</v>
      </c>
      <c r="F109" s="11">
        <v>1</v>
      </c>
      <c r="G109" s="13">
        <v>75.49</v>
      </c>
      <c r="H109" s="14">
        <v>74.4</v>
      </c>
      <c r="I109" s="14">
        <f t="shared" si="2"/>
        <v>74.945</v>
      </c>
      <c r="J109" s="11" t="s">
        <v>18</v>
      </c>
    </row>
    <row r="110" spans="1:10">
      <c r="A110" s="11">
        <v>108</v>
      </c>
      <c r="B110" s="15" t="s">
        <v>266</v>
      </c>
      <c r="C110" s="12" t="s">
        <v>159</v>
      </c>
      <c r="D110" s="15" t="s">
        <v>271</v>
      </c>
      <c r="E110" s="15" t="s">
        <v>272</v>
      </c>
      <c r="F110" s="11">
        <v>1</v>
      </c>
      <c r="G110" s="13">
        <v>77.87</v>
      </c>
      <c r="H110" s="14">
        <v>77.8</v>
      </c>
      <c r="I110" s="14">
        <f t="shared" si="2"/>
        <v>77.835</v>
      </c>
      <c r="J110" s="11" t="s">
        <v>15</v>
      </c>
    </row>
    <row r="111" spans="1:10">
      <c r="A111" s="11">
        <v>109</v>
      </c>
      <c r="B111" s="15" t="s">
        <v>266</v>
      </c>
      <c r="C111" s="12" t="s">
        <v>159</v>
      </c>
      <c r="D111" s="15" t="s">
        <v>273</v>
      </c>
      <c r="E111" s="15" t="s">
        <v>274</v>
      </c>
      <c r="F111" s="11">
        <v>1</v>
      </c>
      <c r="G111" s="13">
        <v>80.08</v>
      </c>
      <c r="H111" s="14">
        <v>74</v>
      </c>
      <c r="I111" s="14">
        <f t="shared" si="2"/>
        <v>77.04</v>
      </c>
      <c r="J111" s="11" t="s">
        <v>18</v>
      </c>
    </row>
    <row r="112" spans="1:10">
      <c r="A112" s="11">
        <v>110</v>
      </c>
      <c r="B112" s="15" t="s">
        <v>266</v>
      </c>
      <c r="C112" s="12" t="s">
        <v>159</v>
      </c>
      <c r="D112" s="15" t="s">
        <v>275</v>
      </c>
      <c r="E112" s="15" t="s">
        <v>276</v>
      </c>
      <c r="F112" s="11">
        <v>1</v>
      </c>
      <c r="G112" s="13">
        <v>78.25</v>
      </c>
      <c r="H112" s="14">
        <v>74.6</v>
      </c>
      <c r="I112" s="14">
        <f t="shared" si="2"/>
        <v>76.425</v>
      </c>
      <c r="J112" s="11" t="s">
        <v>18</v>
      </c>
    </row>
    <row r="113" spans="1:10">
      <c r="A113" s="11">
        <v>111</v>
      </c>
      <c r="B113" s="15" t="s">
        <v>266</v>
      </c>
      <c r="C113" s="12" t="s">
        <v>277</v>
      </c>
      <c r="D113" s="15" t="s">
        <v>278</v>
      </c>
      <c r="E113" s="15" t="s">
        <v>279</v>
      </c>
      <c r="F113" s="11">
        <v>1</v>
      </c>
      <c r="G113" s="13">
        <v>79.84</v>
      </c>
      <c r="H113" s="14">
        <v>80.2</v>
      </c>
      <c r="I113" s="14">
        <f t="shared" si="2"/>
        <v>80.02</v>
      </c>
      <c r="J113" s="11" t="s">
        <v>15</v>
      </c>
    </row>
    <row r="114" spans="1:10">
      <c r="A114" s="11">
        <v>112</v>
      </c>
      <c r="B114" s="15" t="s">
        <v>266</v>
      </c>
      <c r="C114" s="12" t="s">
        <v>277</v>
      </c>
      <c r="D114" s="15" t="s">
        <v>280</v>
      </c>
      <c r="E114" s="15" t="s">
        <v>281</v>
      </c>
      <c r="F114" s="11">
        <v>1</v>
      </c>
      <c r="G114" s="13">
        <v>76.88</v>
      </c>
      <c r="H114" s="14">
        <v>73.8</v>
      </c>
      <c r="I114" s="14">
        <f t="shared" si="2"/>
        <v>75.34</v>
      </c>
      <c r="J114" s="11" t="s">
        <v>18</v>
      </c>
    </row>
    <row r="115" spans="1:10">
      <c r="A115" s="11">
        <v>113</v>
      </c>
      <c r="B115" s="15" t="s">
        <v>266</v>
      </c>
      <c r="C115" s="12" t="s">
        <v>277</v>
      </c>
      <c r="D115" s="15" t="s">
        <v>282</v>
      </c>
      <c r="E115" s="15" t="s">
        <v>283</v>
      </c>
      <c r="F115" s="11">
        <v>1</v>
      </c>
      <c r="G115" s="13">
        <v>76.97</v>
      </c>
      <c r="H115" s="14">
        <v>70.2</v>
      </c>
      <c r="I115" s="14">
        <f t="shared" si="2"/>
        <v>73.585</v>
      </c>
      <c r="J115" s="11" t="s">
        <v>18</v>
      </c>
    </row>
    <row r="116" spans="1:10">
      <c r="A116" s="11">
        <v>114</v>
      </c>
      <c r="B116" s="15" t="s">
        <v>266</v>
      </c>
      <c r="C116" s="12" t="s">
        <v>83</v>
      </c>
      <c r="D116" s="15" t="s">
        <v>284</v>
      </c>
      <c r="E116" s="15" t="s">
        <v>285</v>
      </c>
      <c r="F116" s="11">
        <v>1</v>
      </c>
      <c r="G116" s="13">
        <v>78.66</v>
      </c>
      <c r="H116" s="14">
        <v>75</v>
      </c>
      <c r="I116" s="14">
        <f t="shared" si="2"/>
        <v>76.83</v>
      </c>
      <c r="J116" s="11" t="s">
        <v>15</v>
      </c>
    </row>
    <row r="117" spans="1:10">
      <c r="A117" s="11">
        <v>115</v>
      </c>
      <c r="B117" s="15" t="s">
        <v>266</v>
      </c>
      <c r="C117" s="12" t="s">
        <v>83</v>
      </c>
      <c r="D117" s="15" t="s">
        <v>286</v>
      </c>
      <c r="E117" s="15" t="s">
        <v>287</v>
      </c>
      <c r="F117" s="11">
        <v>1</v>
      </c>
      <c r="G117" s="13">
        <v>78.81</v>
      </c>
      <c r="H117" s="14">
        <v>74.8</v>
      </c>
      <c r="I117" s="14">
        <f t="shared" si="2"/>
        <v>76.805</v>
      </c>
      <c r="J117" s="11" t="s">
        <v>18</v>
      </c>
    </row>
    <row r="118" spans="1:10">
      <c r="A118" s="11">
        <v>116</v>
      </c>
      <c r="B118" s="15" t="s">
        <v>266</v>
      </c>
      <c r="C118" s="12" t="s">
        <v>83</v>
      </c>
      <c r="D118" s="15" t="s">
        <v>288</v>
      </c>
      <c r="E118" s="15" t="s">
        <v>289</v>
      </c>
      <c r="F118" s="11">
        <v>1</v>
      </c>
      <c r="G118" s="13">
        <v>77.85</v>
      </c>
      <c r="H118" s="14">
        <v>74</v>
      </c>
      <c r="I118" s="14">
        <f t="shared" si="2"/>
        <v>75.925</v>
      </c>
      <c r="J118" s="11" t="s">
        <v>18</v>
      </c>
    </row>
    <row r="119" spans="1:10">
      <c r="A119" s="11">
        <v>117</v>
      </c>
      <c r="B119" s="15" t="s">
        <v>266</v>
      </c>
      <c r="C119" s="12" t="s">
        <v>167</v>
      </c>
      <c r="D119" s="15" t="s">
        <v>290</v>
      </c>
      <c r="E119" s="15" t="s">
        <v>291</v>
      </c>
      <c r="F119" s="11">
        <v>1</v>
      </c>
      <c r="G119" s="13">
        <v>80.83</v>
      </c>
      <c r="H119" s="14">
        <v>74.2</v>
      </c>
      <c r="I119" s="14">
        <f t="shared" si="2"/>
        <v>77.515</v>
      </c>
      <c r="J119" s="11" t="s">
        <v>15</v>
      </c>
    </row>
    <row r="120" spans="1:10">
      <c r="A120" s="11">
        <v>118</v>
      </c>
      <c r="B120" s="15" t="s">
        <v>266</v>
      </c>
      <c r="C120" s="12" t="s">
        <v>167</v>
      </c>
      <c r="D120" s="15" t="s">
        <v>292</v>
      </c>
      <c r="E120" s="15" t="s">
        <v>293</v>
      </c>
      <c r="F120" s="11">
        <v>1</v>
      </c>
      <c r="G120" s="13">
        <v>81.28</v>
      </c>
      <c r="H120" s="14">
        <v>70.5</v>
      </c>
      <c r="I120" s="14">
        <f t="shared" si="2"/>
        <v>75.89</v>
      </c>
      <c r="J120" s="11" t="s">
        <v>18</v>
      </c>
    </row>
  </sheetData>
  <autoFilter ref="A2:J120">
    <extLst/>
  </autoFilter>
  <sortState ref="A3:J5">
    <sortCondition ref="I3:I5" descending="1"/>
  </sortState>
  <mergeCells count="1">
    <mergeCell ref="A1:J1"/>
  </mergeCells>
  <conditionalFormatting sqref="E2:E1048576">
    <cfRule type="expression" dxfId="0" priority="1">
      <formula>AND(COUNTIF($B$2:$B$85,E2)+COUNTIF($D$83:$D$85,E2)+COUNTIF($B$121:$D$1048441,E2)+COUNTIF($C$2:$D$108,E2)+COUNTIF($D$109:$D$114,E2)+COUNTIF($C$83:$C$85,E2)&gt;1,NOT(ISBLANK(E2)))</formula>
    </cfRule>
  </conditionalFormatting>
  <conditionalFormatting sqref="D119:D1048576 D101:D115 D86:D94 D68:D82 D2:D61">
    <cfRule type="expression" dxfId="0" priority="2">
      <formula>AND(COUNTIF($B$2:$B$85,D2)+COUNTIF($D$83:$D$85,D2)+COUNTIF($B$121:$D$1048441,D2)+COUNTIF($C$2:$D$108,D2)+COUNTIF($D$109:$D$114,D2)+COUNTIF($C$83:$C$85,D2)&gt;1,NOT(ISBLANK(D2)))</formula>
    </cfRule>
  </conditionalFormatting>
  <pageMargins left="0.751388888888889" right="0.751388888888889" top="1" bottom="1" header="0.5" footer="0.5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乌海市人力资源和社会保障局</dc:creator>
  <cp:lastModifiedBy>侯悦</cp:lastModifiedBy>
  <dcterms:created xsi:type="dcterms:W3CDTF">2023-05-24T12:14:00Z</dcterms:created>
  <dcterms:modified xsi:type="dcterms:W3CDTF">2023-08-07T07:07:44Z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2F7D2958FCD64681B94CA114109BA3E0_13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