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260"/>
  </bookViews>
  <sheets>
    <sheet name="名单" sheetId="14" r:id="rId1"/>
  </sheets>
  <definedNames>
    <definedName name="_xlnm._FilterDatabase" localSheetId="0" hidden="1">名单!$A$2:$XEN$2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<sst xmlns="http://schemas.openxmlformats.org/spreadsheetml/2006/main" count="132" uniqueCount="86">
  <si>
    <t>广东省英德市人民医院2023年公开招聘事业编制考试成绩及入围体检名单</t>
  </si>
  <si>
    <t>招聘岗位</t>
  </si>
  <si>
    <t>岗位代码</t>
  </si>
  <si>
    <t>招聘人数</t>
  </si>
  <si>
    <t>序号</t>
  </si>
  <si>
    <t>准考证号</t>
  </si>
  <si>
    <t>笔试成绩</t>
  </si>
  <si>
    <t>操作成绩</t>
  </si>
  <si>
    <t>面试成绩</t>
  </si>
  <si>
    <t>总成绩</t>
  </si>
  <si>
    <t>是否入围体检</t>
  </si>
  <si>
    <t>备注</t>
  </si>
  <si>
    <t>内科医生A</t>
  </si>
  <si>
    <t>001</t>
  </si>
  <si>
    <t>00102</t>
  </si>
  <si>
    <t>是</t>
  </si>
  <si>
    <t>00104</t>
  </si>
  <si>
    <t>00101</t>
  </si>
  <si>
    <t>00103</t>
  </si>
  <si>
    <t>00107</t>
  </si>
  <si>
    <t>00105</t>
  </si>
  <si>
    <t>否</t>
  </si>
  <si>
    <t>肿瘤内科医生</t>
  </si>
  <si>
    <t>004</t>
  </si>
  <si>
    <t>00401</t>
  </si>
  <si>
    <t>外科医生</t>
  </si>
  <si>
    <t>007</t>
  </si>
  <si>
    <t>00702</t>
  </si>
  <si>
    <t>00701</t>
  </si>
  <si>
    <t>00706</t>
  </si>
  <si>
    <t>00703</t>
  </si>
  <si>
    <t>00705</t>
  </si>
  <si>
    <t>00704</t>
  </si>
  <si>
    <t>妇科医生</t>
  </si>
  <si>
    <t>008</t>
  </si>
  <si>
    <t>00804</t>
  </si>
  <si>
    <t>00802</t>
  </si>
  <si>
    <t>00803</t>
  </si>
  <si>
    <t>00801</t>
  </si>
  <si>
    <t>儿科医生</t>
  </si>
  <si>
    <t>009</t>
  </si>
  <si>
    <t>00901</t>
  </si>
  <si>
    <t>00902</t>
  </si>
  <si>
    <t>010</t>
  </si>
  <si>
    <t>01001</t>
  </si>
  <si>
    <t>急诊科医生</t>
  </si>
  <si>
    <t>012</t>
  </si>
  <si>
    <t>01201</t>
  </si>
  <si>
    <t>中医科医生</t>
  </si>
  <si>
    <t>017</t>
  </si>
  <si>
    <t>01703</t>
  </si>
  <si>
    <t>01705</t>
  </si>
  <si>
    <t>01702</t>
  </si>
  <si>
    <t>笔试成绩低于合格分数线</t>
  </si>
  <si>
    <t>01701</t>
  </si>
  <si>
    <t>笔试缺考</t>
  </si>
  <si>
    <t>01704</t>
  </si>
  <si>
    <t>针推医师</t>
  </si>
  <si>
    <t>019</t>
  </si>
  <si>
    <t>01902</t>
  </si>
  <si>
    <t>01903</t>
  </si>
  <si>
    <t>01901</t>
  </si>
  <si>
    <t>影像医生</t>
  </si>
  <si>
    <t>022</t>
  </si>
  <si>
    <t>02201</t>
  </si>
  <si>
    <t>脑电图室医师</t>
  </si>
  <si>
    <t>026</t>
  </si>
  <si>
    <t>02601</t>
  </si>
  <si>
    <t>病理科医生</t>
  </si>
  <si>
    <t>029</t>
  </si>
  <si>
    <t>02901</t>
  </si>
  <si>
    <t>护士</t>
  </si>
  <si>
    <t>030</t>
  </si>
  <si>
    <t>03003</t>
  </si>
  <si>
    <t>03002</t>
  </si>
  <si>
    <t>03005</t>
  </si>
  <si>
    <t>03004</t>
  </si>
  <si>
    <t>03001</t>
  </si>
  <si>
    <t>网络信息中心（病案科）职员</t>
  </si>
  <si>
    <t>031</t>
  </si>
  <si>
    <t>03101</t>
  </si>
  <si>
    <t>临床药师</t>
  </si>
  <si>
    <t>032</t>
  </si>
  <si>
    <t>03201</t>
  </si>
  <si>
    <t>033</t>
  </si>
  <si>
    <t>03301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</si>
</sst>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4"/>
      <name val="仿宋_GB2312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N42"/>
  <sheetViews>
    <sheetView tabSelected="1" workbookViewId="0">
      <pane ySplit="2" topLeftCell="A3" activePane="bottomLeft" state="frozen"/>
      <selection/>
      <selection pane="bottomLeft" activeCell="O6" sqref="O6"/>
    </sheetView>
  </sheetViews>
  <sheetFormatPr defaultColWidth="9" defaultRowHeight="35.1" customHeight="1"/>
  <cols>
    <col min="1" max="3" width="9.75" style="4" customWidth="1"/>
    <col min="4" max="4" width="7" style="1" customWidth="1"/>
    <col min="5" max="5" width="10.75" style="5" customWidth="1"/>
    <col min="6" max="8" width="9.875" style="1" customWidth="1"/>
    <col min="9" max="9" width="11.0333333333333" style="1" customWidth="1"/>
    <col min="10" max="10" width="10.75" style="1" customWidth="1"/>
    <col min="11" max="16262" width="9" style="1"/>
    <col min="16263" max="16384" width="9" style="4"/>
  </cols>
  <sheetData>
    <row r="1" s="1" customFormat="1" ht="75" customHeight="1" spans="1:1626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9"/>
      <c r="XAM1" s="4"/>
      <c r="XAN1" s="4"/>
    </row>
    <row r="2" s="2" customFormat="1" ht="34" customHeight="1" spans="1:1635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/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/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/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/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/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/>
      <c r="XDZ2" s="20"/>
      <c r="XEA2" s="20"/>
      <c r="XEB2" s="20"/>
      <c r="XEC2" s="20"/>
      <c r="XED2" s="20"/>
      <c r="XEE2" s="20"/>
    </row>
    <row r="3" s="3" customFormat="1" ht="30" customHeight="1" spans="1:16359">
      <c r="A3" s="10" t="s">
        <v>12</v>
      </c>
      <c r="B3" s="11" t="s">
        <v>13</v>
      </c>
      <c r="C3" s="10">
        <v>12</v>
      </c>
      <c r="D3" s="12">
        <v>1</v>
      </c>
      <c r="E3" s="13" t="s">
        <v>14</v>
      </c>
      <c r="F3" s="14">
        <v>76</v>
      </c>
      <c r="G3" s="14">
        <v>90.5</v>
      </c>
      <c r="H3" s="14">
        <v>82.8</v>
      </c>
      <c r="I3" s="14">
        <f t="shared" ref="I3:I9" si="0">F3*0.4+G3*0.3+H3*0.3</f>
        <v>82.39</v>
      </c>
      <c r="J3" s="14" t="s">
        <v>15</v>
      </c>
      <c r="K3" s="14"/>
      <c r="XAM3" s="20"/>
      <c r="XAN3" s="20"/>
      <c r="XAO3" s="20"/>
      <c r="XAP3" s="20"/>
      <c r="XAQ3" s="20"/>
      <c r="XAR3" s="20"/>
      <c r="XAS3" s="20"/>
      <c r="XAT3" s="20"/>
      <c r="XAU3" s="20"/>
      <c r="XAV3" s="20"/>
      <c r="XAW3" s="20"/>
      <c r="XAX3" s="20"/>
      <c r="XAY3" s="20"/>
      <c r="XAZ3" s="20"/>
      <c r="XBA3" s="20"/>
      <c r="XBB3" s="20"/>
      <c r="XBC3" s="20"/>
      <c r="XBD3" s="20"/>
      <c r="XBE3" s="20"/>
      <c r="XBF3" s="20"/>
      <c r="XBG3" s="20"/>
      <c r="XBH3" s="20"/>
      <c r="XBI3" s="20"/>
      <c r="XBJ3" s="20"/>
      <c r="XBK3" s="20"/>
      <c r="XBL3" s="20"/>
      <c r="XBM3" s="20"/>
      <c r="XBN3" s="20"/>
      <c r="XBO3" s="20"/>
      <c r="XBP3" s="20"/>
      <c r="XBQ3" s="20"/>
      <c r="XBR3" s="20"/>
      <c r="XBS3" s="20"/>
      <c r="XBT3" s="20"/>
      <c r="XBU3" s="20"/>
      <c r="XBV3" s="20"/>
      <c r="XBW3" s="20"/>
      <c r="XBX3" s="20"/>
      <c r="XBY3" s="20"/>
      <c r="XBZ3" s="20"/>
      <c r="XCA3" s="20"/>
      <c r="XCB3" s="20"/>
      <c r="XCC3" s="20"/>
      <c r="XCD3" s="20"/>
      <c r="XCE3" s="20"/>
      <c r="XCF3" s="20"/>
      <c r="XCG3" s="20"/>
      <c r="XCH3" s="20"/>
      <c r="XCI3" s="20"/>
      <c r="XCJ3" s="20"/>
      <c r="XCK3" s="20"/>
      <c r="XCL3" s="20"/>
      <c r="XCM3" s="20"/>
      <c r="XCN3" s="20"/>
      <c r="XCO3" s="20"/>
      <c r="XCP3" s="20"/>
      <c r="XCQ3" s="20"/>
      <c r="XCR3" s="20"/>
      <c r="XCS3" s="20"/>
      <c r="XCT3" s="20"/>
      <c r="XCU3" s="20"/>
      <c r="XCV3" s="20"/>
      <c r="XCW3" s="20"/>
      <c r="XCX3" s="20"/>
      <c r="XCY3" s="20"/>
      <c r="XCZ3" s="20"/>
      <c r="XDA3" s="20"/>
      <c r="XDB3" s="20"/>
      <c r="XDC3" s="20"/>
      <c r="XDD3" s="20"/>
      <c r="XDE3" s="20"/>
      <c r="XDF3" s="20"/>
      <c r="XDG3" s="20"/>
      <c r="XDH3" s="20"/>
      <c r="XDI3" s="20"/>
      <c r="XDJ3" s="20"/>
      <c r="XDK3" s="20"/>
      <c r="XDL3" s="20"/>
      <c r="XDM3" s="20"/>
      <c r="XDN3" s="20"/>
      <c r="XDO3" s="20"/>
      <c r="XDP3" s="20"/>
      <c r="XDQ3" s="20"/>
      <c r="XDR3" s="20"/>
      <c r="XDS3" s="20"/>
      <c r="XDT3" s="20"/>
      <c r="XDU3" s="20"/>
      <c r="XDV3" s="20"/>
      <c r="XDW3" s="20"/>
      <c r="XDX3" s="20"/>
      <c r="XDY3" s="20"/>
      <c r="XDZ3" s="20"/>
      <c r="XEA3" s="20"/>
      <c r="XEB3" s="20"/>
      <c r="XEC3" s="20"/>
      <c r="XED3" s="20"/>
      <c r="XEE3" s="20"/>
    </row>
    <row r="4" s="3" customFormat="1" ht="30" customHeight="1" spans="1:16359">
      <c r="A4" s="10"/>
      <c r="B4" s="11"/>
      <c r="C4" s="10"/>
      <c r="D4" s="12">
        <v>2</v>
      </c>
      <c r="E4" s="13" t="s">
        <v>16</v>
      </c>
      <c r="F4" s="14">
        <v>74</v>
      </c>
      <c r="G4" s="14">
        <v>90</v>
      </c>
      <c r="H4" s="14">
        <v>79.8</v>
      </c>
      <c r="I4" s="14">
        <f t="shared" si="0"/>
        <v>80.54</v>
      </c>
      <c r="J4" s="14" t="s">
        <v>15</v>
      </c>
      <c r="K4" s="14"/>
      <c r="XAM4" s="20"/>
      <c r="XAN4" s="20"/>
      <c r="XAO4" s="20"/>
      <c r="XAP4" s="20"/>
      <c r="XAQ4" s="20"/>
      <c r="XAR4" s="20"/>
      <c r="XAS4" s="20"/>
      <c r="XAT4" s="20"/>
      <c r="XAU4" s="20"/>
      <c r="XAV4" s="20"/>
      <c r="XAW4" s="20"/>
      <c r="XAX4" s="20"/>
      <c r="XAY4" s="20"/>
      <c r="XAZ4" s="20"/>
      <c r="XBA4" s="20"/>
      <c r="XBB4" s="20"/>
      <c r="XBC4" s="20"/>
      <c r="XBD4" s="20"/>
      <c r="XBE4" s="20"/>
      <c r="XBF4" s="20"/>
      <c r="XBG4" s="20"/>
      <c r="XBH4" s="20"/>
      <c r="XBI4" s="20"/>
      <c r="XBJ4" s="20"/>
      <c r="XBK4" s="20"/>
      <c r="XBL4" s="20"/>
      <c r="XBM4" s="20"/>
      <c r="XBN4" s="20"/>
      <c r="XBO4" s="20"/>
      <c r="XBP4" s="20"/>
      <c r="XBQ4" s="20"/>
      <c r="XBR4" s="20"/>
      <c r="XBS4" s="20"/>
      <c r="XBT4" s="20"/>
      <c r="XBU4" s="20"/>
      <c r="XBV4" s="20"/>
      <c r="XBW4" s="20"/>
      <c r="XBX4" s="20"/>
      <c r="XBY4" s="20"/>
      <c r="XBZ4" s="20"/>
      <c r="XCA4" s="20"/>
      <c r="XCB4" s="20"/>
      <c r="XCC4" s="20"/>
      <c r="XCD4" s="20"/>
      <c r="XCE4" s="20"/>
      <c r="XCF4" s="20"/>
      <c r="XCG4" s="20"/>
      <c r="XCH4" s="20"/>
      <c r="XCI4" s="20"/>
      <c r="XCJ4" s="20"/>
      <c r="XCK4" s="20"/>
      <c r="XCL4" s="20"/>
      <c r="XCM4" s="20"/>
      <c r="XCN4" s="20"/>
      <c r="XCO4" s="20"/>
      <c r="XCP4" s="20"/>
      <c r="XCQ4" s="20"/>
      <c r="XCR4" s="20"/>
      <c r="XCS4" s="20"/>
      <c r="XCT4" s="20"/>
      <c r="XCU4" s="20"/>
      <c r="XCV4" s="20"/>
      <c r="XCW4" s="20"/>
      <c r="XCX4" s="20"/>
      <c r="XCY4" s="20"/>
      <c r="XCZ4" s="20"/>
      <c r="XDA4" s="20"/>
      <c r="XDB4" s="20"/>
      <c r="XDC4" s="20"/>
      <c r="XDD4" s="20"/>
      <c r="XDE4" s="20"/>
      <c r="XDF4" s="20"/>
      <c r="XDG4" s="20"/>
      <c r="XDH4" s="20"/>
      <c r="XDI4" s="20"/>
      <c r="XDJ4" s="20"/>
      <c r="XDK4" s="20"/>
      <c r="XDL4" s="20"/>
      <c r="XDM4" s="20"/>
      <c r="XDN4" s="20"/>
      <c r="XDO4" s="20"/>
      <c r="XDP4" s="20"/>
      <c r="XDQ4" s="20"/>
      <c r="XDR4" s="20"/>
      <c r="XDS4" s="20"/>
      <c r="XDT4" s="20"/>
      <c r="XDU4" s="20"/>
      <c r="XDV4" s="20"/>
      <c r="XDW4" s="20"/>
      <c r="XDX4" s="20"/>
      <c r="XDY4" s="20"/>
      <c r="XDZ4" s="20"/>
      <c r="XEA4" s="20"/>
      <c r="XEB4" s="20"/>
      <c r="XEC4" s="20"/>
      <c r="XED4" s="20"/>
      <c r="XEE4" s="20"/>
    </row>
    <row r="5" s="2" customFormat="1" ht="30" customHeight="1" spans="1:16359">
      <c r="A5" s="10"/>
      <c r="B5" s="11"/>
      <c r="C5" s="10"/>
      <c r="D5" s="12">
        <v>3</v>
      </c>
      <c r="E5" s="13" t="s">
        <v>17</v>
      </c>
      <c r="F5" s="14">
        <v>67</v>
      </c>
      <c r="G5" s="14">
        <v>95.5</v>
      </c>
      <c r="H5" s="14">
        <v>79.32</v>
      </c>
      <c r="I5" s="14">
        <f t="shared" si="0"/>
        <v>79.246</v>
      </c>
      <c r="J5" s="14" t="s">
        <v>15</v>
      </c>
      <c r="K5" s="14"/>
      <c r="XAM5" s="20"/>
      <c r="XAN5" s="20"/>
      <c r="XAO5" s="20"/>
      <c r="XAP5" s="20"/>
      <c r="XAQ5" s="20"/>
      <c r="XAR5" s="20"/>
      <c r="XAS5" s="20"/>
      <c r="XAT5" s="20"/>
      <c r="XAU5" s="20"/>
      <c r="XAV5" s="20"/>
      <c r="XAW5" s="20"/>
      <c r="XAX5" s="20"/>
      <c r="XAY5" s="20"/>
      <c r="XAZ5" s="20"/>
      <c r="XBA5" s="20"/>
      <c r="XBB5" s="20"/>
      <c r="XBC5" s="20"/>
      <c r="XBD5" s="20"/>
      <c r="XBE5" s="20"/>
      <c r="XBF5" s="20"/>
      <c r="XBG5" s="20"/>
      <c r="XBH5" s="20"/>
      <c r="XBI5" s="20"/>
      <c r="XBJ5" s="20"/>
      <c r="XBK5" s="20"/>
      <c r="XBL5" s="20"/>
      <c r="XBM5" s="20"/>
      <c r="XBN5" s="20"/>
      <c r="XBO5" s="20"/>
      <c r="XBP5" s="20"/>
      <c r="XBQ5" s="20"/>
      <c r="XBR5" s="20"/>
      <c r="XBS5" s="20"/>
      <c r="XBT5" s="20"/>
      <c r="XBU5" s="20"/>
      <c r="XBV5" s="20"/>
      <c r="XBW5" s="20"/>
      <c r="XBX5" s="20"/>
      <c r="XBY5" s="20"/>
      <c r="XBZ5" s="20"/>
      <c r="XCA5" s="20"/>
      <c r="XCB5" s="20"/>
      <c r="XCC5" s="20"/>
      <c r="XCD5" s="20"/>
      <c r="XCE5" s="20"/>
      <c r="XCF5" s="20"/>
      <c r="XCG5" s="20"/>
      <c r="XCH5" s="20"/>
      <c r="XCI5" s="20"/>
      <c r="XCJ5" s="20"/>
      <c r="XCK5" s="20"/>
      <c r="XCL5" s="20"/>
      <c r="XCM5" s="20"/>
      <c r="XCN5" s="20"/>
      <c r="XCO5" s="20"/>
      <c r="XCP5" s="20"/>
      <c r="XCQ5" s="20"/>
      <c r="XCR5" s="20"/>
      <c r="XCS5" s="20"/>
      <c r="XCT5" s="20"/>
      <c r="XCU5" s="20"/>
      <c r="XCV5" s="20"/>
      <c r="XCW5" s="20"/>
      <c r="XCX5" s="20"/>
      <c r="XCY5" s="20"/>
      <c r="XCZ5" s="20"/>
      <c r="XDA5" s="20"/>
      <c r="XDB5" s="20"/>
      <c r="XDC5" s="20"/>
      <c r="XDD5" s="20"/>
      <c r="XDE5" s="20"/>
      <c r="XDF5" s="20"/>
      <c r="XDG5" s="20"/>
      <c r="XDH5" s="20"/>
      <c r="XDI5" s="20"/>
      <c r="XDJ5" s="20"/>
      <c r="XDK5" s="20"/>
      <c r="XDL5" s="20"/>
      <c r="XDM5" s="20"/>
      <c r="XDN5" s="20"/>
      <c r="XDO5" s="20"/>
      <c r="XDP5" s="20"/>
      <c r="XDQ5" s="20"/>
      <c r="XDR5" s="20"/>
      <c r="XDS5" s="20"/>
      <c r="XDT5" s="20"/>
      <c r="XDU5" s="20"/>
      <c r="XDV5" s="20"/>
      <c r="XDW5" s="20"/>
      <c r="XDX5" s="20"/>
      <c r="XDY5" s="20"/>
      <c r="XDZ5" s="20"/>
      <c r="XEA5" s="20"/>
      <c r="XEB5" s="20"/>
      <c r="XEC5" s="20"/>
      <c r="XED5" s="20"/>
      <c r="XEE5" s="20"/>
    </row>
    <row r="6" s="3" customFormat="1" ht="30" customHeight="1" spans="1:16359">
      <c r="A6" s="10"/>
      <c r="B6" s="11"/>
      <c r="C6" s="10"/>
      <c r="D6" s="12">
        <v>4</v>
      </c>
      <c r="E6" s="13" t="s">
        <v>18</v>
      </c>
      <c r="F6" s="14">
        <v>62</v>
      </c>
      <c r="G6" s="14">
        <v>89</v>
      </c>
      <c r="H6" s="14">
        <v>89</v>
      </c>
      <c r="I6" s="14">
        <f t="shared" si="0"/>
        <v>78.2</v>
      </c>
      <c r="J6" s="14" t="s">
        <v>15</v>
      </c>
      <c r="K6" s="14"/>
      <c r="XAM6" s="20"/>
      <c r="XAN6" s="20"/>
      <c r="XAO6" s="20"/>
      <c r="XAP6" s="20"/>
      <c r="XAQ6" s="20"/>
      <c r="XAR6" s="20"/>
      <c r="XAS6" s="20"/>
      <c r="XAT6" s="20"/>
      <c r="XAU6" s="20"/>
      <c r="XAV6" s="20"/>
      <c r="XAW6" s="20"/>
      <c r="XAX6" s="20"/>
      <c r="XAY6" s="20"/>
      <c r="XAZ6" s="20"/>
      <c r="XBA6" s="20"/>
      <c r="XBB6" s="20"/>
      <c r="XBC6" s="20"/>
      <c r="XBD6" s="20"/>
      <c r="XBE6" s="20"/>
      <c r="XBF6" s="20"/>
      <c r="XBG6" s="20"/>
      <c r="XBH6" s="20"/>
      <c r="XBI6" s="20"/>
      <c r="XBJ6" s="20"/>
      <c r="XBK6" s="20"/>
      <c r="XBL6" s="20"/>
      <c r="XBM6" s="20"/>
      <c r="XBN6" s="20"/>
      <c r="XBO6" s="20"/>
      <c r="XBP6" s="20"/>
      <c r="XBQ6" s="20"/>
      <c r="XBR6" s="20"/>
      <c r="XBS6" s="20"/>
      <c r="XBT6" s="20"/>
      <c r="XBU6" s="20"/>
      <c r="XBV6" s="20"/>
      <c r="XBW6" s="20"/>
      <c r="XBX6" s="20"/>
      <c r="XBY6" s="20"/>
      <c r="XBZ6" s="20"/>
      <c r="XCA6" s="20"/>
      <c r="XCB6" s="20"/>
      <c r="XCC6" s="20"/>
      <c r="XCD6" s="20"/>
      <c r="XCE6" s="20"/>
      <c r="XCF6" s="20"/>
      <c r="XCG6" s="20"/>
      <c r="XCH6" s="20"/>
      <c r="XCI6" s="20"/>
      <c r="XCJ6" s="20"/>
      <c r="XCK6" s="20"/>
      <c r="XCL6" s="20"/>
      <c r="XCM6" s="20"/>
      <c r="XCN6" s="20"/>
      <c r="XCO6" s="20"/>
      <c r="XCP6" s="20"/>
      <c r="XCQ6" s="20"/>
      <c r="XCR6" s="20"/>
      <c r="XCS6" s="20"/>
      <c r="XCT6" s="20"/>
      <c r="XCU6" s="20"/>
      <c r="XCV6" s="20"/>
      <c r="XCW6" s="20"/>
      <c r="XCX6" s="20"/>
      <c r="XCY6" s="20"/>
      <c r="XCZ6" s="20"/>
      <c r="XDA6" s="20"/>
      <c r="XDB6" s="20"/>
      <c r="XDC6" s="20"/>
      <c r="XDD6" s="20"/>
      <c r="XDE6" s="20"/>
      <c r="XDF6" s="20"/>
      <c r="XDG6" s="20"/>
      <c r="XDH6" s="20"/>
      <c r="XDI6" s="20"/>
      <c r="XDJ6" s="20"/>
      <c r="XDK6" s="20"/>
      <c r="XDL6" s="20"/>
      <c r="XDM6" s="20"/>
      <c r="XDN6" s="20"/>
      <c r="XDO6" s="20"/>
      <c r="XDP6" s="20"/>
      <c r="XDQ6" s="20"/>
      <c r="XDR6" s="20"/>
      <c r="XDS6" s="20"/>
      <c r="XDT6" s="20"/>
      <c r="XDU6" s="20"/>
      <c r="XDV6" s="20"/>
      <c r="XDW6" s="20"/>
      <c r="XDX6" s="20"/>
      <c r="XDY6" s="20"/>
      <c r="XDZ6" s="20"/>
      <c r="XEA6" s="20"/>
      <c r="XEB6" s="20"/>
      <c r="XEC6" s="20"/>
      <c r="XED6" s="20"/>
      <c r="XEE6" s="20"/>
    </row>
    <row r="7" s="3" customFormat="1" ht="30" customHeight="1" spans="1:16359">
      <c r="A7" s="10"/>
      <c r="B7" s="11"/>
      <c r="C7" s="10"/>
      <c r="D7" s="12">
        <v>5</v>
      </c>
      <c r="E7" s="13" t="s">
        <v>19</v>
      </c>
      <c r="F7" s="14">
        <v>71</v>
      </c>
      <c r="G7" s="14">
        <v>69.5</v>
      </c>
      <c r="H7" s="14">
        <v>83.5</v>
      </c>
      <c r="I7" s="14">
        <f t="shared" si="0"/>
        <v>74.3</v>
      </c>
      <c r="J7" s="14" t="s">
        <v>15</v>
      </c>
      <c r="K7" s="14"/>
      <c r="XAM7" s="20"/>
      <c r="XAN7" s="20"/>
      <c r="XAO7" s="20"/>
      <c r="XAP7" s="20"/>
      <c r="XAQ7" s="20"/>
      <c r="XAR7" s="20"/>
      <c r="XAS7" s="20"/>
      <c r="XAT7" s="20"/>
      <c r="XAU7" s="20"/>
      <c r="XAV7" s="20"/>
      <c r="XAW7" s="20"/>
      <c r="XAX7" s="20"/>
      <c r="XAY7" s="20"/>
      <c r="XAZ7" s="20"/>
      <c r="XBA7" s="20"/>
      <c r="XBB7" s="20"/>
      <c r="XBC7" s="20"/>
      <c r="XBD7" s="20"/>
      <c r="XBE7" s="20"/>
      <c r="XBF7" s="20"/>
      <c r="XBG7" s="20"/>
      <c r="XBH7" s="20"/>
      <c r="XBI7" s="20"/>
      <c r="XBJ7" s="20"/>
      <c r="XBK7" s="20"/>
      <c r="XBL7" s="20"/>
      <c r="XBM7" s="20"/>
      <c r="XBN7" s="20"/>
      <c r="XBO7" s="20"/>
      <c r="XBP7" s="20"/>
      <c r="XBQ7" s="20"/>
      <c r="XBR7" s="20"/>
      <c r="XBS7" s="20"/>
      <c r="XBT7" s="20"/>
      <c r="XBU7" s="20"/>
      <c r="XBV7" s="20"/>
      <c r="XBW7" s="20"/>
      <c r="XBX7" s="20"/>
      <c r="XBY7" s="20"/>
      <c r="XBZ7" s="20"/>
      <c r="XCA7" s="20"/>
      <c r="XCB7" s="20"/>
      <c r="XCC7" s="20"/>
      <c r="XCD7" s="20"/>
      <c r="XCE7" s="20"/>
      <c r="XCF7" s="20"/>
      <c r="XCG7" s="20"/>
      <c r="XCH7" s="20"/>
      <c r="XCI7" s="20"/>
      <c r="XCJ7" s="20"/>
      <c r="XCK7" s="20"/>
      <c r="XCL7" s="20"/>
      <c r="XCM7" s="20"/>
      <c r="XCN7" s="20"/>
      <c r="XCO7" s="20"/>
      <c r="XCP7" s="20"/>
      <c r="XCQ7" s="20"/>
      <c r="XCR7" s="20"/>
      <c r="XCS7" s="20"/>
      <c r="XCT7" s="20"/>
      <c r="XCU7" s="20"/>
      <c r="XCV7" s="20"/>
      <c r="XCW7" s="20"/>
      <c r="XCX7" s="20"/>
      <c r="XCY7" s="20"/>
      <c r="XCZ7" s="20"/>
      <c r="XDA7" s="20"/>
      <c r="XDB7" s="20"/>
      <c r="XDC7" s="20"/>
      <c r="XDD7" s="20"/>
      <c r="XDE7" s="20"/>
      <c r="XDF7" s="20"/>
      <c r="XDG7" s="20"/>
      <c r="XDH7" s="20"/>
      <c r="XDI7" s="20"/>
      <c r="XDJ7" s="20"/>
      <c r="XDK7" s="20"/>
      <c r="XDL7" s="20"/>
      <c r="XDM7" s="20"/>
      <c r="XDN7" s="20"/>
      <c r="XDO7" s="20"/>
      <c r="XDP7" s="20"/>
      <c r="XDQ7" s="20"/>
      <c r="XDR7" s="20"/>
      <c r="XDS7" s="20"/>
      <c r="XDT7" s="20"/>
      <c r="XDU7" s="20"/>
      <c r="XDV7" s="20"/>
      <c r="XDW7" s="20"/>
      <c r="XDX7" s="20"/>
      <c r="XDY7" s="20"/>
      <c r="XDZ7" s="20"/>
      <c r="XEA7" s="20"/>
      <c r="XEB7" s="20"/>
      <c r="XEC7" s="20"/>
      <c r="XED7" s="20"/>
      <c r="XEE7" s="20"/>
    </row>
    <row r="8" s="3" customFormat="1" ht="30" customHeight="1" spans="1:16359">
      <c r="A8" s="10"/>
      <c r="B8" s="11"/>
      <c r="C8" s="10"/>
      <c r="D8" s="12">
        <v>6</v>
      </c>
      <c r="E8" s="13" t="s">
        <v>20</v>
      </c>
      <c r="F8" s="14">
        <v>55</v>
      </c>
      <c r="G8" s="14">
        <v>63.5</v>
      </c>
      <c r="H8" s="14">
        <v>34.4</v>
      </c>
      <c r="I8" s="14">
        <f t="shared" si="0"/>
        <v>51.37</v>
      </c>
      <c r="J8" s="14" t="s">
        <v>21</v>
      </c>
      <c r="K8" s="14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</row>
    <row r="9" s="1" customFormat="1" ht="30" customHeight="1" spans="1:16368">
      <c r="A9" s="10" t="s">
        <v>22</v>
      </c>
      <c r="B9" s="11" t="s">
        <v>23</v>
      </c>
      <c r="C9" s="10">
        <v>2</v>
      </c>
      <c r="D9" s="12">
        <v>1</v>
      </c>
      <c r="E9" s="13" t="s">
        <v>24</v>
      </c>
      <c r="F9" s="12">
        <v>56</v>
      </c>
      <c r="G9" s="12">
        <v>90</v>
      </c>
      <c r="H9" s="12">
        <v>78.8</v>
      </c>
      <c r="I9" s="14">
        <f t="shared" si="0"/>
        <v>73.04</v>
      </c>
      <c r="J9" s="14" t="s">
        <v>15</v>
      </c>
      <c r="K9" s="12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</row>
    <row r="10" s="1" customFormat="1" ht="30" customHeight="1" spans="1:16368">
      <c r="A10" s="10" t="s">
        <v>25</v>
      </c>
      <c r="B10" s="11" t="s">
        <v>26</v>
      </c>
      <c r="C10" s="10">
        <v>9</v>
      </c>
      <c r="D10" s="12">
        <v>1</v>
      </c>
      <c r="E10" s="13" t="s">
        <v>27</v>
      </c>
      <c r="F10" s="12">
        <v>71</v>
      </c>
      <c r="G10" s="12">
        <v>88</v>
      </c>
      <c r="H10" s="12">
        <v>89.86</v>
      </c>
      <c r="I10" s="14">
        <f t="shared" ref="I10:I25" si="1">F10*0.4+G10*0.3+H10*0.3</f>
        <v>81.758</v>
      </c>
      <c r="J10" s="14" t="s">
        <v>15</v>
      </c>
      <c r="K10" s="12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</row>
    <row r="11" s="1" customFormat="1" ht="30" customHeight="1" spans="1:16368">
      <c r="A11" s="10"/>
      <c r="B11" s="11"/>
      <c r="C11" s="10"/>
      <c r="D11" s="12">
        <v>2</v>
      </c>
      <c r="E11" s="13" t="s">
        <v>28</v>
      </c>
      <c r="F11" s="12">
        <v>64</v>
      </c>
      <c r="G11" s="12">
        <v>87.5</v>
      </c>
      <c r="H11" s="12">
        <v>84.22</v>
      </c>
      <c r="I11" s="14">
        <f t="shared" si="1"/>
        <v>77.116</v>
      </c>
      <c r="J11" s="14" t="s">
        <v>15</v>
      </c>
      <c r="K11" s="12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</row>
    <row r="12" s="1" customFormat="1" ht="30" customHeight="1" spans="1:16368">
      <c r="A12" s="10"/>
      <c r="B12" s="11"/>
      <c r="C12" s="10"/>
      <c r="D12" s="12">
        <v>3</v>
      </c>
      <c r="E12" s="13" t="s">
        <v>29</v>
      </c>
      <c r="F12" s="12">
        <v>69</v>
      </c>
      <c r="G12" s="12">
        <v>85</v>
      </c>
      <c r="H12" s="12">
        <v>79.3</v>
      </c>
      <c r="I12" s="14">
        <f t="shared" si="1"/>
        <v>76.89</v>
      </c>
      <c r="J12" s="14" t="s">
        <v>15</v>
      </c>
      <c r="K12" s="12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</row>
    <row r="13" s="1" customFormat="1" ht="30" customHeight="1" spans="1:16368">
      <c r="A13" s="10"/>
      <c r="B13" s="11"/>
      <c r="C13" s="10"/>
      <c r="D13" s="12">
        <v>4</v>
      </c>
      <c r="E13" s="13" t="s">
        <v>30</v>
      </c>
      <c r="F13" s="12">
        <v>63</v>
      </c>
      <c r="G13" s="12">
        <v>84.5</v>
      </c>
      <c r="H13" s="12">
        <v>83.7</v>
      </c>
      <c r="I13" s="14">
        <f t="shared" si="1"/>
        <v>75.66</v>
      </c>
      <c r="J13" s="14" t="s">
        <v>15</v>
      </c>
      <c r="K13" s="12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</row>
    <row r="14" s="1" customFormat="1" ht="30" customHeight="1" spans="1:16368">
      <c r="A14" s="10"/>
      <c r="B14" s="11"/>
      <c r="C14" s="10"/>
      <c r="D14" s="12">
        <v>5</v>
      </c>
      <c r="E14" s="13" t="s">
        <v>31</v>
      </c>
      <c r="F14" s="12">
        <v>65</v>
      </c>
      <c r="G14" s="12">
        <v>76</v>
      </c>
      <c r="H14" s="12">
        <v>83.76</v>
      </c>
      <c r="I14" s="14">
        <f t="shared" si="1"/>
        <v>73.928</v>
      </c>
      <c r="J14" s="14" t="s">
        <v>15</v>
      </c>
      <c r="K14" s="12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</row>
    <row r="15" s="1" customFormat="1" ht="30" customHeight="1" spans="1:16368">
      <c r="A15" s="10"/>
      <c r="B15" s="11"/>
      <c r="C15" s="10"/>
      <c r="D15" s="12">
        <v>6</v>
      </c>
      <c r="E15" s="13" t="s">
        <v>32</v>
      </c>
      <c r="F15" s="12">
        <v>60</v>
      </c>
      <c r="G15" s="12">
        <v>73.5</v>
      </c>
      <c r="H15" s="12">
        <v>81</v>
      </c>
      <c r="I15" s="14">
        <f t="shared" si="1"/>
        <v>70.35</v>
      </c>
      <c r="J15" s="14" t="s">
        <v>15</v>
      </c>
      <c r="K15" s="12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</row>
    <row r="16" s="1" customFormat="1" ht="30" customHeight="1" spans="1:16368">
      <c r="A16" s="10" t="s">
        <v>33</v>
      </c>
      <c r="B16" s="11" t="s">
        <v>34</v>
      </c>
      <c r="C16" s="10">
        <v>1</v>
      </c>
      <c r="D16" s="12">
        <v>1</v>
      </c>
      <c r="E16" s="13" t="s">
        <v>35</v>
      </c>
      <c r="F16" s="12">
        <v>60</v>
      </c>
      <c r="G16" s="12">
        <v>85</v>
      </c>
      <c r="H16" s="12">
        <v>82</v>
      </c>
      <c r="I16" s="14">
        <f t="shared" si="1"/>
        <v>74.1</v>
      </c>
      <c r="J16" s="14" t="s">
        <v>15</v>
      </c>
      <c r="K16" s="12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</row>
    <row r="17" s="1" customFormat="1" ht="30" customHeight="1" spans="1:16368">
      <c r="A17" s="10"/>
      <c r="B17" s="11"/>
      <c r="C17" s="10"/>
      <c r="D17" s="12">
        <v>2</v>
      </c>
      <c r="E17" s="13" t="s">
        <v>36</v>
      </c>
      <c r="F17" s="12">
        <v>57</v>
      </c>
      <c r="G17" s="12">
        <v>68</v>
      </c>
      <c r="H17" s="12">
        <v>83.62</v>
      </c>
      <c r="I17" s="14">
        <f t="shared" si="1"/>
        <v>68.286</v>
      </c>
      <c r="J17" s="12" t="s">
        <v>21</v>
      </c>
      <c r="K17" s="12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</row>
    <row r="18" s="1" customFormat="1" ht="30" customHeight="1" spans="1:16368">
      <c r="A18" s="10"/>
      <c r="B18" s="11"/>
      <c r="C18" s="10"/>
      <c r="D18" s="12">
        <v>3</v>
      </c>
      <c r="E18" s="13" t="s">
        <v>37</v>
      </c>
      <c r="F18" s="12">
        <v>67</v>
      </c>
      <c r="G18" s="12">
        <v>54.5</v>
      </c>
      <c r="H18" s="12">
        <v>82.02</v>
      </c>
      <c r="I18" s="14">
        <f t="shared" si="1"/>
        <v>67.756</v>
      </c>
      <c r="J18" s="12" t="s">
        <v>21</v>
      </c>
      <c r="K18" s="12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</row>
    <row r="19" s="1" customFormat="1" ht="30" customHeight="1" spans="1:16368">
      <c r="A19" s="15"/>
      <c r="B19" s="16"/>
      <c r="C19" s="15"/>
      <c r="D19" s="12">
        <v>4</v>
      </c>
      <c r="E19" s="13" t="s">
        <v>38</v>
      </c>
      <c r="F19" s="12">
        <v>57</v>
      </c>
      <c r="G19" s="12">
        <v>33</v>
      </c>
      <c r="H19" s="12">
        <v>82.9</v>
      </c>
      <c r="I19" s="14">
        <f t="shared" si="1"/>
        <v>57.57</v>
      </c>
      <c r="J19" s="12" t="s">
        <v>21</v>
      </c>
      <c r="K19" s="12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</row>
    <row r="20" s="1" customFormat="1" ht="30" customHeight="1" spans="1:16368">
      <c r="A20" s="10" t="s">
        <v>39</v>
      </c>
      <c r="B20" s="11" t="s">
        <v>40</v>
      </c>
      <c r="C20" s="10">
        <v>2</v>
      </c>
      <c r="D20" s="12">
        <v>1</v>
      </c>
      <c r="E20" s="13" t="s">
        <v>41</v>
      </c>
      <c r="F20" s="12">
        <v>72</v>
      </c>
      <c r="G20" s="12">
        <v>90</v>
      </c>
      <c r="H20" s="12">
        <v>84.44</v>
      </c>
      <c r="I20" s="14">
        <f t="shared" si="1"/>
        <v>81.132</v>
      </c>
      <c r="J20" s="12" t="s">
        <v>15</v>
      </c>
      <c r="K20" s="12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  <c r="XDR20" s="4"/>
      <c r="XDS20" s="4"/>
      <c r="XDT20" s="4"/>
      <c r="XDU20" s="4"/>
      <c r="XDV20" s="4"/>
      <c r="XDW20" s="4"/>
      <c r="XDX20" s="4"/>
      <c r="XDY20" s="4"/>
      <c r="XDZ20" s="4"/>
      <c r="XEA20" s="4"/>
      <c r="XEB20" s="4"/>
      <c r="XEC20" s="4"/>
      <c r="XED20" s="4"/>
      <c r="XEE20" s="4"/>
      <c r="XEF20" s="4"/>
      <c r="XEG20" s="4"/>
      <c r="XEH20" s="4"/>
      <c r="XEI20" s="4"/>
      <c r="XEJ20" s="4"/>
      <c r="XEK20" s="4"/>
      <c r="XEL20" s="4"/>
      <c r="XEM20" s="4"/>
      <c r="XEN20" s="4"/>
    </row>
    <row r="21" s="1" customFormat="1" ht="30" customHeight="1" spans="1:16368">
      <c r="A21" s="10"/>
      <c r="B21" s="11"/>
      <c r="C21" s="10"/>
      <c r="D21" s="12">
        <v>2</v>
      </c>
      <c r="E21" s="13" t="s">
        <v>42</v>
      </c>
      <c r="F21" s="12">
        <v>62</v>
      </c>
      <c r="G21" s="12">
        <v>68</v>
      </c>
      <c r="H21" s="12">
        <v>78.52</v>
      </c>
      <c r="I21" s="14">
        <f t="shared" si="1"/>
        <v>68.756</v>
      </c>
      <c r="J21" s="12" t="s">
        <v>15</v>
      </c>
      <c r="K21" s="12"/>
      <c r="XAM21" s="4"/>
      <c r="XAN21" s="4"/>
      <c r="XAO21" s="4"/>
      <c r="XAP21" s="4"/>
      <c r="XAQ21" s="4"/>
      <c r="XAR21" s="4"/>
      <c r="XAS21" s="4"/>
      <c r="XAT21" s="4"/>
      <c r="XAU21" s="4"/>
      <c r="XAV21" s="4"/>
      <c r="XAW21" s="4"/>
      <c r="XAX21" s="4"/>
      <c r="XAY21" s="4"/>
      <c r="XAZ21" s="4"/>
      <c r="XBA21" s="4"/>
      <c r="XBB21" s="4"/>
      <c r="XBC21" s="4"/>
      <c r="XBD21" s="4"/>
      <c r="XBE21" s="4"/>
      <c r="XBF21" s="4"/>
      <c r="XBG21" s="4"/>
      <c r="XBH21" s="4"/>
      <c r="XBI21" s="4"/>
      <c r="XBJ21" s="4"/>
      <c r="XBK21" s="4"/>
      <c r="XBL21" s="4"/>
      <c r="XBM21" s="4"/>
      <c r="XBN21" s="4"/>
      <c r="XBO21" s="4"/>
      <c r="XBP21" s="4"/>
      <c r="XBQ21" s="4"/>
      <c r="XBR21" s="4"/>
      <c r="XBS21" s="4"/>
      <c r="XBT21" s="4"/>
      <c r="XBU21" s="4"/>
      <c r="XBV21" s="4"/>
      <c r="XBW21" s="4"/>
      <c r="XBX21" s="4"/>
      <c r="XBY21" s="4"/>
      <c r="XBZ21" s="4"/>
      <c r="XCA21" s="4"/>
      <c r="XCB21" s="4"/>
      <c r="XCC21" s="4"/>
      <c r="XCD21" s="4"/>
      <c r="XCE21" s="4"/>
      <c r="XCF21" s="4"/>
      <c r="XCG21" s="4"/>
      <c r="XCH21" s="4"/>
      <c r="XCI21" s="4"/>
      <c r="XCJ21" s="4"/>
      <c r="XCK21" s="4"/>
      <c r="XCL21" s="4"/>
      <c r="XCM21" s="4"/>
      <c r="XCN21" s="4"/>
      <c r="XCO21" s="4"/>
      <c r="XCP21" s="4"/>
      <c r="XCQ21" s="4"/>
      <c r="XCR21" s="4"/>
      <c r="XCS21" s="4"/>
      <c r="XCT21" s="4"/>
      <c r="XCU21" s="4"/>
      <c r="XCV21" s="4"/>
      <c r="XCW21" s="4"/>
      <c r="XCX21" s="4"/>
      <c r="XCY21" s="4"/>
      <c r="XCZ21" s="4"/>
      <c r="XDA21" s="4"/>
      <c r="XDB21" s="4"/>
      <c r="XDC21" s="4"/>
      <c r="XDD21" s="4"/>
      <c r="XDE21" s="4"/>
      <c r="XDF21" s="4"/>
      <c r="XDG21" s="4"/>
      <c r="XDH21" s="4"/>
      <c r="XDI21" s="4"/>
      <c r="XDJ21" s="4"/>
      <c r="XDK21" s="4"/>
      <c r="XDL21" s="4"/>
      <c r="XDM21" s="4"/>
      <c r="XDN21" s="4"/>
      <c r="XDO21" s="4"/>
      <c r="XDP21" s="4"/>
      <c r="XDQ21" s="4"/>
      <c r="XDR21" s="4"/>
      <c r="XDS21" s="4"/>
      <c r="XDT21" s="4"/>
      <c r="XDU21" s="4"/>
      <c r="XDV21" s="4"/>
      <c r="XDW21" s="4"/>
      <c r="XDX21" s="4"/>
      <c r="XDY21" s="4"/>
      <c r="XDZ21" s="4"/>
      <c r="XEA21" s="4"/>
      <c r="XEB21" s="4"/>
      <c r="XEC21" s="4"/>
      <c r="XED21" s="4"/>
      <c r="XEE21" s="4"/>
      <c r="XEF21" s="4"/>
      <c r="XEG21" s="4"/>
      <c r="XEH21" s="4"/>
      <c r="XEI21" s="4"/>
      <c r="XEJ21" s="4"/>
      <c r="XEK21" s="4"/>
      <c r="XEL21" s="4"/>
      <c r="XEM21" s="4"/>
      <c r="XEN21" s="4"/>
    </row>
    <row r="22" s="1" customFormat="1" ht="30" customHeight="1" spans="1:16368">
      <c r="A22" s="17" t="s">
        <v>39</v>
      </c>
      <c r="B22" s="11" t="s">
        <v>43</v>
      </c>
      <c r="C22" s="10">
        <v>1</v>
      </c>
      <c r="D22" s="12">
        <v>1</v>
      </c>
      <c r="E22" s="13" t="s">
        <v>44</v>
      </c>
      <c r="F22" s="12">
        <v>68</v>
      </c>
      <c r="G22" s="12">
        <v>88.5</v>
      </c>
      <c r="H22" s="12">
        <v>80.2</v>
      </c>
      <c r="I22" s="14">
        <f t="shared" si="1"/>
        <v>77.81</v>
      </c>
      <c r="J22" s="12" t="s">
        <v>15</v>
      </c>
      <c r="K22" s="12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</row>
    <row r="23" s="1" customFormat="1" ht="30" customHeight="1" spans="1:16368">
      <c r="A23" s="10" t="s">
        <v>45</v>
      </c>
      <c r="B23" s="11" t="s">
        <v>46</v>
      </c>
      <c r="C23" s="10">
        <v>2</v>
      </c>
      <c r="D23" s="12">
        <v>1</v>
      </c>
      <c r="E23" s="13" t="s">
        <v>47</v>
      </c>
      <c r="F23" s="12">
        <v>74</v>
      </c>
      <c r="G23" s="12">
        <v>95.5</v>
      </c>
      <c r="H23" s="12">
        <v>89.6</v>
      </c>
      <c r="I23" s="14">
        <f t="shared" si="1"/>
        <v>85.13</v>
      </c>
      <c r="J23" s="12" t="s">
        <v>15</v>
      </c>
      <c r="K23" s="12"/>
      <c r="XAM23" s="4"/>
      <c r="XAN23" s="4"/>
      <c r="XAO23" s="4"/>
      <c r="XAP23" s="4"/>
      <c r="XAQ23" s="4"/>
      <c r="XAR23" s="4"/>
      <c r="XAS23" s="4"/>
      <c r="XAT23" s="4"/>
      <c r="XAU23" s="4"/>
      <c r="XAV23" s="4"/>
      <c r="XAW23" s="4"/>
      <c r="XAX23" s="4"/>
      <c r="XAY23" s="4"/>
      <c r="XAZ23" s="4"/>
      <c r="XBA23" s="4"/>
      <c r="XBB23" s="4"/>
      <c r="XBC23" s="4"/>
      <c r="XBD23" s="4"/>
      <c r="XBE23" s="4"/>
      <c r="XBF23" s="4"/>
      <c r="XBG23" s="4"/>
      <c r="XBH23" s="4"/>
      <c r="XBI23" s="4"/>
      <c r="XBJ23" s="4"/>
      <c r="XBK23" s="4"/>
      <c r="XBL23" s="4"/>
      <c r="XBM23" s="4"/>
      <c r="XBN23" s="4"/>
      <c r="XBO23" s="4"/>
      <c r="XBP23" s="4"/>
      <c r="XBQ23" s="4"/>
      <c r="XBR23" s="4"/>
      <c r="XBS23" s="4"/>
      <c r="XBT23" s="4"/>
      <c r="XBU23" s="4"/>
      <c r="XBV23" s="4"/>
      <c r="XBW23" s="4"/>
      <c r="XBX23" s="4"/>
      <c r="XBY23" s="4"/>
      <c r="XBZ23" s="4"/>
      <c r="XCA23" s="4"/>
      <c r="XCB23" s="4"/>
      <c r="XCC23" s="4"/>
      <c r="XCD23" s="4"/>
      <c r="XCE23" s="4"/>
      <c r="XCF23" s="4"/>
      <c r="XCG23" s="4"/>
      <c r="XCH23" s="4"/>
      <c r="XCI23" s="4"/>
      <c r="XCJ23" s="4"/>
      <c r="XCK23" s="4"/>
      <c r="XCL23" s="4"/>
      <c r="XCM23" s="4"/>
      <c r="XCN23" s="4"/>
      <c r="XCO23" s="4"/>
      <c r="XCP23" s="4"/>
      <c r="XCQ23" s="4"/>
      <c r="XCR23" s="4"/>
      <c r="XCS23" s="4"/>
      <c r="XCT23" s="4"/>
      <c r="XCU23" s="4"/>
      <c r="XCV23" s="4"/>
      <c r="XCW23" s="4"/>
      <c r="XCX23" s="4"/>
      <c r="XCY23" s="4"/>
      <c r="XCZ23" s="4"/>
      <c r="XDA23" s="4"/>
      <c r="XDB23" s="4"/>
      <c r="XDC23" s="4"/>
      <c r="XDD23" s="4"/>
      <c r="XDE23" s="4"/>
      <c r="XDF23" s="4"/>
      <c r="XDG23" s="4"/>
      <c r="XDH23" s="4"/>
      <c r="XDI23" s="4"/>
      <c r="XDJ23" s="4"/>
      <c r="XDK23" s="4"/>
      <c r="XDL23" s="4"/>
      <c r="XDM23" s="4"/>
      <c r="XDN23" s="4"/>
      <c r="XDO23" s="4"/>
      <c r="XDP23" s="4"/>
      <c r="XDQ23" s="4"/>
      <c r="XDR23" s="4"/>
      <c r="XDS23" s="4"/>
      <c r="XDT23" s="4"/>
      <c r="XDU23" s="4"/>
      <c r="XDV23" s="4"/>
      <c r="XDW23" s="4"/>
      <c r="XDX23" s="4"/>
      <c r="XDY23" s="4"/>
      <c r="XDZ23" s="4"/>
      <c r="XEA23" s="4"/>
      <c r="XEB23" s="4"/>
      <c r="XEC23" s="4"/>
      <c r="XED23" s="4"/>
      <c r="XEE23" s="4"/>
      <c r="XEF23" s="4"/>
      <c r="XEG23" s="4"/>
      <c r="XEH23" s="4"/>
      <c r="XEI23" s="4"/>
      <c r="XEJ23" s="4"/>
      <c r="XEK23" s="4"/>
      <c r="XEL23" s="4"/>
      <c r="XEM23" s="4"/>
      <c r="XEN23" s="4"/>
    </row>
    <row r="24" s="1" customFormat="1" ht="30" customHeight="1" spans="1:16368">
      <c r="A24" s="10" t="s">
        <v>48</v>
      </c>
      <c r="B24" s="10" t="s">
        <v>49</v>
      </c>
      <c r="C24" s="10">
        <v>1</v>
      </c>
      <c r="D24" s="12">
        <v>1</v>
      </c>
      <c r="E24" s="13" t="s">
        <v>50</v>
      </c>
      <c r="F24" s="12">
        <v>65</v>
      </c>
      <c r="G24" s="12">
        <v>94</v>
      </c>
      <c r="H24" s="12">
        <v>85.5</v>
      </c>
      <c r="I24" s="14">
        <f t="shared" si="1"/>
        <v>79.85</v>
      </c>
      <c r="J24" s="12" t="s">
        <v>15</v>
      </c>
      <c r="K24" s="12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</row>
    <row r="25" s="1" customFormat="1" ht="30" customHeight="1" spans="1:16368">
      <c r="A25" s="10"/>
      <c r="B25" s="10"/>
      <c r="C25" s="10"/>
      <c r="D25" s="12">
        <v>2</v>
      </c>
      <c r="E25" s="13" t="s">
        <v>51</v>
      </c>
      <c r="F25" s="12">
        <v>69</v>
      </c>
      <c r="G25" s="12">
        <v>82.5</v>
      </c>
      <c r="H25" s="12">
        <v>84.7</v>
      </c>
      <c r="I25" s="14">
        <f t="shared" si="1"/>
        <v>77.76</v>
      </c>
      <c r="J25" s="12" t="s">
        <v>21</v>
      </c>
      <c r="K25" s="12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</row>
    <row r="26" s="1" customFormat="1" ht="30" customHeight="1" spans="1:16368">
      <c r="A26" s="10"/>
      <c r="B26" s="10"/>
      <c r="C26" s="10"/>
      <c r="D26" s="12">
        <v>3</v>
      </c>
      <c r="E26" s="13" t="s">
        <v>52</v>
      </c>
      <c r="F26" s="12">
        <v>49</v>
      </c>
      <c r="G26" s="12" t="s">
        <v>53</v>
      </c>
      <c r="H26" s="12"/>
      <c r="I26" s="14"/>
      <c r="J26" s="12" t="s">
        <v>21</v>
      </c>
      <c r="K26" s="12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</row>
    <row r="27" s="1" customFormat="1" ht="30" customHeight="1" spans="1:16368">
      <c r="A27" s="10"/>
      <c r="B27" s="10"/>
      <c r="C27" s="10"/>
      <c r="D27" s="12">
        <v>4</v>
      </c>
      <c r="E27" s="13" t="s">
        <v>54</v>
      </c>
      <c r="F27" s="12" t="s">
        <v>55</v>
      </c>
      <c r="G27" s="12"/>
      <c r="H27" s="12"/>
      <c r="I27" s="14"/>
      <c r="J27" s="12" t="s">
        <v>21</v>
      </c>
      <c r="K27" s="12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</row>
    <row r="28" s="1" customFormat="1" ht="30" customHeight="1" spans="1:16368">
      <c r="A28" s="10"/>
      <c r="B28" s="10"/>
      <c r="C28" s="10"/>
      <c r="D28" s="12">
        <v>5</v>
      </c>
      <c r="E28" s="13" t="s">
        <v>56</v>
      </c>
      <c r="F28" s="12" t="s">
        <v>55</v>
      </c>
      <c r="G28" s="12"/>
      <c r="H28" s="12"/>
      <c r="I28" s="14"/>
      <c r="J28" s="12" t="s">
        <v>21</v>
      </c>
      <c r="K28" s="12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</row>
    <row r="29" s="1" customFormat="1" ht="30" customHeight="1" spans="1:16368">
      <c r="A29" s="10" t="s">
        <v>57</v>
      </c>
      <c r="B29" s="10" t="s">
        <v>58</v>
      </c>
      <c r="C29" s="10">
        <v>1</v>
      </c>
      <c r="D29" s="12">
        <v>1</v>
      </c>
      <c r="E29" s="13" t="s">
        <v>59</v>
      </c>
      <c r="F29" s="12">
        <v>62</v>
      </c>
      <c r="G29" s="12">
        <v>87.5</v>
      </c>
      <c r="H29" s="12">
        <v>82.6</v>
      </c>
      <c r="I29" s="14">
        <f>F29*0.4+G29*0.3+H29*0.3</f>
        <v>75.83</v>
      </c>
      <c r="J29" s="12" t="s">
        <v>15</v>
      </c>
      <c r="K29" s="12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</row>
    <row r="30" s="1" customFormat="1" ht="30" customHeight="1" spans="1:16368">
      <c r="A30" s="10"/>
      <c r="B30" s="10"/>
      <c r="C30" s="10"/>
      <c r="D30" s="12">
        <v>2</v>
      </c>
      <c r="E30" s="13" t="s">
        <v>60</v>
      </c>
      <c r="F30" s="12">
        <v>54</v>
      </c>
      <c r="G30" s="12" t="s">
        <v>53</v>
      </c>
      <c r="H30" s="12"/>
      <c r="I30" s="14"/>
      <c r="J30" s="12" t="s">
        <v>21</v>
      </c>
      <c r="K30" s="12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</row>
    <row r="31" s="1" customFormat="1" ht="30" customHeight="1" spans="1:16368">
      <c r="A31" s="15"/>
      <c r="B31" s="15"/>
      <c r="C31" s="15"/>
      <c r="D31" s="12">
        <v>3</v>
      </c>
      <c r="E31" s="13" t="s">
        <v>61</v>
      </c>
      <c r="F31" s="12">
        <v>52</v>
      </c>
      <c r="G31" s="12" t="s">
        <v>53</v>
      </c>
      <c r="H31" s="12"/>
      <c r="I31" s="14"/>
      <c r="J31" s="12" t="s">
        <v>21</v>
      </c>
      <c r="K31" s="12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</row>
    <row r="32" s="1" customFormat="1" ht="30" customHeight="1" spans="1:16368">
      <c r="A32" s="10" t="s">
        <v>62</v>
      </c>
      <c r="B32" s="10" t="s">
        <v>63</v>
      </c>
      <c r="C32" s="10">
        <v>2</v>
      </c>
      <c r="D32" s="12">
        <v>1</v>
      </c>
      <c r="E32" s="13" t="s">
        <v>64</v>
      </c>
      <c r="F32" s="12">
        <v>87.5</v>
      </c>
      <c r="G32" s="12">
        <v>87</v>
      </c>
      <c r="H32" s="12">
        <v>81.92</v>
      </c>
      <c r="I32" s="14">
        <f>F32*0.4+G32*0.3+H32*0.3</f>
        <v>85.676</v>
      </c>
      <c r="J32" s="12" t="s">
        <v>15</v>
      </c>
      <c r="K32" s="12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</row>
    <row r="33" s="1" customFormat="1" ht="30" customHeight="1" spans="1:16368">
      <c r="A33" s="10" t="s">
        <v>65</v>
      </c>
      <c r="B33" s="10" t="s">
        <v>66</v>
      </c>
      <c r="C33" s="10">
        <v>1</v>
      </c>
      <c r="D33" s="12">
        <v>1</v>
      </c>
      <c r="E33" s="13" t="s">
        <v>67</v>
      </c>
      <c r="F33" s="12">
        <v>66</v>
      </c>
      <c r="G33" s="12">
        <v>88</v>
      </c>
      <c r="H33" s="12">
        <v>86.2</v>
      </c>
      <c r="I33" s="14">
        <f>F33*0.4+G33*0.3+H33*0.3</f>
        <v>78.66</v>
      </c>
      <c r="J33" s="12" t="s">
        <v>15</v>
      </c>
      <c r="K33" s="12"/>
      <c r="XAM33" s="4"/>
      <c r="XAN33" s="4"/>
      <c r="XAO33" s="4"/>
      <c r="XAP33" s="4"/>
      <c r="XAQ33" s="4"/>
      <c r="XAR33" s="4"/>
      <c r="XAS33" s="4"/>
      <c r="XAT33" s="4"/>
      <c r="XAU33" s="4"/>
      <c r="XAV33" s="4"/>
      <c r="XAW33" s="4"/>
      <c r="XAX33" s="4"/>
      <c r="XAY33" s="4"/>
      <c r="XAZ33" s="4"/>
      <c r="XBA33" s="4"/>
      <c r="XBB33" s="4"/>
      <c r="XBC33" s="4"/>
      <c r="XBD33" s="4"/>
      <c r="XBE33" s="4"/>
      <c r="XBF33" s="4"/>
      <c r="XBG33" s="4"/>
      <c r="XBH33" s="4"/>
      <c r="XBI33" s="4"/>
      <c r="XBJ33" s="4"/>
      <c r="XBK33" s="4"/>
      <c r="XBL33" s="4"/>
      <c r="XBM33" s="4"/>
      <c r="XBN33" s="4"/>
      <c r="XBO33" s="4"/>
      <c r="XBP33" s="4"/>
      <c r="XBQ33" s="4"/>
      <c r="XBR33" s="4"/>
      <c r="XBS33" s="4"/>
      <c r="XBT33" s="4"/>
      <c r="XBU33" s="4"/>
      <c r="XBV33" s="4"/>
      <c r="XBW33" s="4"/>
      <c r="XBX33" s="4"/>
      <c r="XBY33" s="4"/>
      <c r="XBZ33" s="4"/>
      <c r="XCA33" s="4"/>
      <c r="XCB33" s="4"/>
      <c r="XCC33" s="4"/>
      <c r="XCD33" s="4"/>
      <c r="XCE33" s="4"/>
      <c r="XCF33" s="4"/>
      <c r="XCG33" s="4"/>
      <c r="XCH33" s="4"/>
      <c r="XCI33" s="4"/>
      <c r="XCJ33" s="4"/>
      <c r="XCK33" s="4"/>
      <c r="XCL33" s="4"/>
      <c r="XCM33" s="4"/>
      <c r="XCN33" s="4"/>
      <c r="XCO33" s="4"/>
      <c r="XCP33" s="4"/>
      <c r="XCQ33" s="4"/>
      <c r="XCR33" s="4"/>
      <c r="XCS33" s="4"/>
      <c r="XCT33" s="4"/>
      <c r="XCU33" s="4"/>
      <c r="XCV33" s="4"/>
      <c r="XCW33" s="4"/>
      <c r="XCX33" s="4"/>
      <c r="XCY33" s="4"/>
      <c r="XCZ33" s="4"/>
      <c r="XDA33" s="4"/>
      <c r="XDB33" s="4"/>
      <c r="XDC33" s="4"/>
      <c r="XDD33" s="4"/>
      <c r="XDE33" s="4"/>
      <c r="XDF33" s="4"/>
      <c r="XDG33" s="4"/>
      <c r="XDH33" s="4"/>
      <c r="XDI33" s="4"/>
      <c r="XDJ33" s="4"/>
      <c r="XDK33" s="4"/>
      <c r="XDL33" s="4"/>
      <c r="XDM33" s="4"/>
      <c r="XDN33" s="4"/>
      <c r="XDO33" s="4"/>
      <c r="XDP33" s="4"/>
      <c r="XDQ33" s="4"/>
      <c r="XDR33" s="4"/>
      <c r="XDS33" s="4"/>
      <c r="XDT33" s="4"/>
      <c r="XDU33" s="4"/>
      <c r="XDV33" s="4"/>
      <c r="XDW33" s="4"/>
      <c r="XDX33" s="4"/>
      <c r="XDY33" s="4"/>
      <c r="XDZ33" s="4"/>
      <c r="XEA33" s="4"/>
      <c r="XEB33" s="4"/>
      <c r="XEC33" s="4"/>
      <c r="XED33" s="4"/>
      <c r="XEE33" s="4"/>
      <c r="XEF33" s="4"/>
      <c r="XEG33" s="4"/>
      <c r="XEH33" s="4"/>
      <c r="XEI33" s="4"/>
      <c r="XEJ33" s="4"/>
      <c r="XEK33" s="4"/>
      <c r="XEL33" s="4"/>
      <c r="XEM33" s="4"/>
      <c r="XEN33" s="4"/>
    </row>
    <row r="34" s="1" customFormat="1" ht="30" customHeight="1" spans="1:16368">
      <c r="A34" s="10" t="s">
        <v>68</v>
      </c>
      <c r="B34" s="10" t="s">
        <v>69</v>
      </c>
      <c r="C34" s="10">
        <v>2</v>
      </c>
      <c r="D34" s="12">
        <v>1</v>
      </c>
      <c r="E34" s="13" t="s">
        <v>70</v>
      </c>
      <c r="F34" s="12" t="s">
        <v>55</v>
      </c>
      <c r="G34" s="12"/>
      <c r="H34" s="12"/>
      <c r="I34" s="14"/>
      <c r="J34" s="12" t="s">
        <v>21</v>
      </c>
      <c r="K34" s="12"/>
      <c r="XAM34" s="4"/>
      <c r="XAN34" s="4"/>
      <c r="XAO34" s="4"/>
      <c r="XAP34" s="4"/>
      <c r="XAQ34" s="4"/>
      <c r="XAR34" s="4"/>
      <c r="XAS34" s="4"/>
      <c r="XAT34" s="4"/>
      <c r="XAU34" s="4"/>
      <c r="XAV34" s="4"/>
      <c r="XAW34" s="4"/>
      <c r="XAX34" s="4"/>
      <c r="XAY34" s="4"/>
      <c r="XAZ34" s="4"/>
      <c r="XBA34" s="4"/>
      <c r="XBB34" s="4"/>
      <c r="XBC34" s="4"/>
      <c r="XBD34" s="4"/>
      <c r="XBE34" s="4"/>
      <c r="XBF34" s="4"/>
      <c r="XBG34" s="4"/>
      <c r="XBH34" s="4"/>
      <c r="XBI34" s="4"/>
      <c r="XBJ34" s="4"/>
      <c r="XBK34" s="4"/>
      <c r="XBL34" s="4"/>
      <c r="XBM34" s="4"/>
      <c r="XBN34" s="4"/>
      <c r="XBO34" s="4"/>
      <c r="XBP34" s="4"/>
      <c r="XBQ34" s="4"/>
      <c r="XBR34" s="4"/>
      <c r="XBS34" s="4"/>
      <c r="XBT34" s="4"/>
      <c r="XBU34" s="4"/>
      <c r="XBV34" s="4"/>
      <c r="XBW34" s="4"/>
      <c r="XBX34" s="4"/>
      <c r="XBY34" s="4"/>
      <c r="XBZ34" s="4"/>
      <c r="XCA34" s="4"/>
      <c r="XCB34" s="4"/>
      <c r="XCC34" s="4"/>
      <c r="XCD34" s="4"/>
      <c r="XCE34" s="4"/>
      <c r="XCF34" s="4"/>
      <c r="XCG34" s="4"/>
      <c r="XCH34" s="4"/>
      <c r="XCI34" s="4"/>
      <c r="XCJ34" s="4"/>
      <c r="XCK34" s="4"/>
      <c r="XCL34" s="4"/>
      <c r="XCM34" s="4"/>
      <c r="XCN34" s="4"/>
      <c r="XCO34" s="4"/>
      <c r="XCP34" s="4"/>
      <c r="XCQ34" s="4"/>
      <c r="XCR34" s="4"/>
      <c r="XCS34" s="4"/>
      <c r="XCT34" s="4"/>
      <c r="XCU34" s="4"/>
      <c r="XCV34" s="4"/>
      <c r="XCW34" s="4"/>
      <c r="XCX34" s="4"/>
      <c r="XCY34" s="4"/>
      <c r="XCZ34" s="4"/>
      <c r="XDA34" s="4"/>
      <c r="XDB34" s="4"/>
      <c r="XDC34" s="4"/>
      <c r="XDD34" s="4"/>
      <c r="XDE34" s="4"/>
      <c r="XDF34" s="4"/>
      <c r="XDG34" s="4"/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</row>
    <row r="35" s="1" customFormat="1" ht="30" customHeight="1" spans="1:16368">
      <c r="A35" s="17" t="s">
        <v>71</v>
      </c>
      <c r="B35" s="11" t="s">
        <v>72</v>
      </c>
      <c r="C35" s="17">
        <v>1</v>
      </c>
      <c r="D35" s="12">
        <v>1</v>
      </c>
      <c r="E35" s="13" t="s">
        <v>73</v>
      </c>
      <c r="F35" s="12">
        <v>77</v>
      </c>
      <c r="G35" s="12">
        <v>84</v>
      </c>
      <c r="H35" s="12">
        <v>90.4</v>
      </c>
      <c r="I35" s="14">
        <f t="shared" ref="I34:I42" si="2">F35*0.4+G35*0.3+H35*0.3</f>
        <v>83.12</v>
      </c>
      <c r="J35" s="12" t="s">
        <v>15</v>
      </c>
      <c r="K35" s="12"/>
      <c r="XAM35" s="4"/>
      <c r="XAN35" s="4"/>
      <c r="XAO35" s="4"/>
      <c r="XAP35" s="4"/>
      <c r="XAQ35" s="4"/>
      <c r="XAR35" s="4"/>
      <c r="XAS35" s="4"/>
      <c r="XAT35" s="4"/>
      <c r="XAU35" s="4"/>
      <c r="XAV35" s="4"/>
      <c r="XAW35" s="4"/>
      <c r="XAX35" s="4"/>
      <c r="XAY35" s="4"/>
      <c r="XAZ35" s="4"/>
      <c r="XBA35" s="4"/>
      <c r="XBB35" s="4"/>
      <c r="XBC35" s="4"/>
      <c r="XBD35" s="4"/>
      <c r="XBE35" s="4"/>
      <c r="XBF35" s="4"/>
      <c r="XBG35" s="4"/>
      <c r="XBH35" s="4"/>
      <c r="XBI35" s="4"/>
      <c r="XBJ35" s="4"/>
      <c r="XBK35" s="4"/>
      <c r="XBL35" s="4"/>
      <c r="XBM35" s="4"/>
      <c r="XBN35" s="4"/>
      <c r="XBO35" s="4"/>
      <c r="XBP35" s="4"/>
      <c r="XBQ35" s="4"/>
      <c r="XBR35" s="4"/>
      <c r="XBS35" s="4"/>
      <c r="XBT35" s="4"/>
      <c r="XBU35" s="4"/>
      <c r="XBV35" s="4"/>
      <c r="XBW35" s="4"/>
      <c r="XBX35" s="4"/>
      <c r="XBY35" s="4"/>
      <c r="XBZ35" s="4"/>
      <c r="XCA35" s="4"/>
      <c r="XCB35" s="4"/>
      <c r="XCC35" s="4"/>
      <c r="XCD35" s="4"/>
      <c r="XCE35" s="4"/>
      <c r="XCF35" s="4"/>
      <c r="XCG35" s="4"/>
      <c r="XCH35" s="4"/>
      <c r="XCI35" s="4"/>
      <c r="XCJ35" s="4"/>
      <c r="XCK35" s="4"/>
      <c r="XCL35" s="4"/>
      <c r="XCM35" s="4"/>
      <c r="XCN35" s="4"/>
      <c r="XCO35" s="4"/>
      <c r="XCP35" s="4"/>
      <c r="XCQ35" s="4"/>
      <c r="XCR35" s="4"/>
      <c r="XCS35" s="4"/>
      <c r="XCT35" s="4"/>
      <c r="XCU35" s="4"/>
      <c r="XCV35" s="4"/>
      <c r="XCW35" s="4"/>
      <c r="XCX35" s="4"/>
      <c r="XCY35" s="4"/>
      <c r="XCZ35" s="4"/>
      <c r="XDA35" s="4"/>
      <c r="XDB35" s="4"/>
      <c r="XDC35" s="4"/>
      <c r="XDD35" s="4"/>
      <c r="XDE35" s="4"/>
      <c r="XDF35" s="4"/>
      <c r="XDG35" s="4"/>
      <c r="XDH35" s="4"/>
      <c r="XDI35" s="4"/>
      <c r="XDJ35" s="4"/>
      <c r="XDK35" s="4"/>
      <c r="XDL35" s="4"/>
      <c r="XDM35" s="4"/>
      <c r="XDN35" s="4"/>
      <c r="XDO35" s="4"/>
      <c r="XDP35" s="4"/>
      <c r="XDQ35" s="4"/>
      <c r="XDR35" s="4"/>
      <c r="XDS35" s="4"/>
      <c r="XDT35" s="4"/>
      <c r="XDU35" s="4"/>
      <c r="XDV35" s="4"/>
      <c r="XDW35" s="4"/>
      <c r="XDX35" s="4"/>
      <c r="XDY35" s="4"/>
      <c r="XDZ35" s="4"/>
      <c r="XEA35" s="4"/>
      <c r="XEB35" s="4"/>
      <c r="XEC35" s="4"/>
      <c r="XED35" s="4"/>
      <c r="XEE35" s="4"/>
      <c r="XEF35" s="4"/>
      <c r="XEG35" s="4"/>
      <c r="XEH35" s="4"/>
      <c r="XEI35" s="4"/>
      <c r="XEJ35" s="4"/>
      <c r="XEK35" s="4"/>
      <c r="XEL35" s="4"/>
      <c r="XEM35" s="4"/>
      <c r="XEN35" s="4"/>
    </row>
    <row r="36" s="1" customFormat="1" ht="30" customHeight="1" spans="1:16368">
      <c r="A36" s="17"/>
      <c r="B36" s="11"/>
      <c r="C36" s="17"/>
      <c r="D36" s="12">
        <v>2</v>
      </c>
      <c r="E36" s="13" t="s">
        <v>74</v>
      </c>
      <c r="F36" s="12">
        <v>68</v>
      </c>
      <c r="G36" s="12">
        <v>89</v>
      </c>
      <c r="H36" s="12">
        <v>75.8</v>
      </c>
      <c r="I36" s="14">
        <f t="shared" si="2"/>
        <v>76.64</v>
      </c>
      <c r="J36" s="12" t="s">
        <v>21</v>
      </c>
      <c r="K36" s="12"/>
      <c r="XAM36" s="4"/>
      <c r="XAN36" s="4"/>
      <c r="XAO36" s="4"/>
      <c r="XAP36" s="4"/>
      <c r="XAQ36" s="4"/>
      <c r="XAR36" s="4"/>
      <c r="XAS36" s="4"/>
      <c r="XAT36" s="4"/>
      <c r="XAU36" s="4"/>
      <c r="XAV36" s="4"/>
      <c r="XAW36" s="4"/>
      <c r="XAX36" s="4"/>
      <c r="XAY36" s="4"/>
      <c r="XAZ36" s="4"/>
      <c r="XBA36" s="4"/>
      <c r="XBB36" s="4"/>
      <c r="XBC36" s="4"/>
      <c r="XBD36" s="4"/>
      <c r="XBE36" s="4"/>
      <c r="XBF36" s="4"/>
      <c r="XBG36" s="4"/>
      <c r="XBH36" s="4"/>
      <c r="XBI36" s="4"/>
      <c r="XBJ36" s="4"/>
      <c r="XBK36" s="4"/>
      <c r="XBL36" s="4"/>
      <c r="XBM36" s="4"/>
      <c r="XBN36" s="4"/>
      <c r="XBO36" s="4"/>
      <c r="XBP36" s="4"/>
      <c r="XBQ36" s="4"/>
      <c r="XBR36" s="4"/>
      <c r="XBS36" s="4"/>
      <c r="XBT36" s="4"/>
      <c r="XBU36" s="4"/>
      <c r="XBV36" s="4"/>
      <c r="XBW36" s="4"/>
      <c r="XBX36" s="4"/>
      <c r="XBY36" s="4"/>
      <c r="XBZ36" s="4"/>
      <c r="XCA36" s="4"/>
      <c r="XCB36" s="4"/>
      <c r="XCC36" s="4"/>
      <c r="XCD36" s="4"/>
      <c r="XCE36" s="4"/>
      <c r="XCF36" s="4"/>
      <c r="XCG36" s="4"/>
      <c r="XCH36" s="4"/>
      <c r="XCI36" s="4"/>
      <c r="XCJ36" s="4"/>
      <c r="XCK36" s="4"/>
      <c r="XCL36" s="4"/>
      <c r="XCM36" s="4"/>
      <c r="XCN36" s="4"/>
      <c r="XCO36" s="4"/>
      <c r="XCP36" s="4"/>
      <c r="XCQ36" s="4"/>
      <c r="XCR36" s="4"/>
      <c r="XCS36" s="4"/>
      <c r="XCT36" s="4"/>
      <c r="XCU36" s="4"/>
      <c r="XCV36" s="4"/>
      <c r="XCW36" s="4"/>
      <c r="XCX36" s="4"/>
      <c r="XCY36" s="4"/>
      <c r="XCZ36" s="4"/>
      <c r="XDA36" s="4"/>
      <c r="XDB36" s="4"/>
      <c r="XDC36" s="4"/>
      <c r="XDD36" s="4"/>
      <c r="XDE36" s="4"/>
      <c r="XDF36" s="4"/>
      <c r="XDG36" s="4"/>
      <c r="XDH36" s="4"/>
      <c r="XDI36" s="4"/>
      <c r="XDJ36" s="4"/>
      <c r="XDK36" s="4"/>
      <c r="XDL36" s="4"/>
      <c r="XDM36" s="4"/>
      <c r="XDN36" s="4"/>
      <c r="XDO36" s="4"/>
      <c r="XDP36" s="4"/>
      <c r="XDQ36" s="4"/>
      <c r="XDR36" s="4"/>
      <c r="XDS36" s="4"/>
      <c r="XDT36" s="4"/>
      <c r="XDU36" s="4"/>
      <c r="XDV36" s="4"/>
      <c r="XDW36" s="4"/>
      <c r="XDX36" s="4"/>
      <c r="XDY36" s="4"/>
      <c r="XDZ36" s="4"/>
      <c r="XEA36" s="4"/>
      <c r="XEB36" s="4"/>
      <c r="XEC36" s="4"/>
      <c r="XED36" s="4"/>
      <c r="XEE36" s="4"/>
      <c r="XEF36" s="4"/>
      <c r="XEG36" s="4"/>
      <c r="XEH36" s="4"/>
      <c r="XEI36" s="4"/>
      <c r="XEJ36" s="4"/>
      <c r="XEK36" s="4"/>
      <c r="XEL36" s="4"/>
      <c r="XEM36" s="4"/>
      <c r="XEN36" s="4"/>
    </row>
    <row r="37" s="1" customFormat="1" ht="30" customHeight="1" spans="1:16368">
      <c r="A37" s="17"/>
      <c r="B37" s="11"/>
      <c r="C37" s="17"/>
      <c r="D37" s="12">
        <v>3</v>
      </c>
      <c r="E37" s="13" t="s">
        <v>75</v>
      </c>
      <c r="F37" s="12">
        <v>55</v>
      </c>
      <c r="G37" s="12">
        <v>76</v>
      </c>
      <c r="H37" s="12">
        <v>80.8</v>
      </c>
      <c r="I37" s="14">
        <f t="shared" si="2"/>
        <v>69.04</v>
      </c>
      <c r="J37" s="12" t="s">
        <v>21</v>
      </c>
      <c r="K37" s="12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</row>
    <row r="38" s="1" customFormat="1" ht="30" customHeight="1" spans="1:16368">
      <c r="A38" s="17"/>
      <c r="B38" s="11"/>
      <c r="C38" s="17"/>
      <c r="D38" s="12">
        <v>4</v>
      </c>
      <c r="E38" s="13" t="s">
        <v>76</v>
      </c>
      <c r="F38" s="12">
        <v>50</v>
      </c>
      <c r="G38" s="12" t="s">
        <v>53</v>
      </c>
      <c r="H38" s="12"/>
      <c r="I38" s="14"/>
      <c r="J38" s="12" t="s">
        <v>21</v>
      </c>
      <c r="K38" s="12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  <c r="XEH38" s="4"/>
      <c r="XEI38" s="4"/>
      <c r="XEJ38" s="4"/>
      <c r="XEK38" s="4"/>
      <c r="XEL38" s="4"/>
      <c r="XEM38" s="4"/>
      <c r="XEN38" s="4"/>
    </row>
    <row r="39" s="1" customFormat="1" ht="30" customHeight="1" spans="1:16368">
      <c r="A39" s="18"/>
      <c r="B39" s="16"/>
      <c r="C39" s="18"/>
      <c r="D39" s="12">
        <v>5</v>
      </c>
      <c r="E39" s="13" t="s">
        <v>77</v>
      </c>
      <c r="F39" s="12">
        <v>45</v>
      </c>
      <c r="G39" s="12" t="s">
        <v>53</v>
      </c>
      <c r="H39" s="12"/>
      <c r="I39" s="14"/>
      <c r="J39" s="12" t="s">
        <v>21</v>
      </c>
      <c r="K39" s="12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  <c r="XEH39" s="4"/>
      <c r="XEI39" s="4"/>
      <c r="XEJ39" s="4"/>
      <c r="XEK39" s="4"/>
      <c r="XEL39" s="4"/>
      <c r="XEM39" s="4"/>
      <c r="XEN39" s="4"/>
    </row>
    <row r="40" s="1" customFormat="1" ht="36" spans="1:16368">
      <c r="A40" s="10" t="s">
        <v>78</v>
      </c>
      <c r="B40" s="10" t="s">
        <v>79</v>
      </c>
      <c r="C40" s="10">
        <v>1</v>
      </c>
      <c r="D40" s="12">
        <v>1</v>
      </c>
      <c r="E40" s="13" t="s">
        <v>80</v>
      </c>
      <c r="F40" s="12">
        <v>80</v>
      </c>
      <c r="G40" s="12">
        <v>90</v>
      </c>
      <c r="H40" s="12">
        <v>91.46</v>
      </c>
      <c r="I40" s="14">
        <f t="shared" si="2"/>
        <v>86.438</v>
      </c>
      <c r="J40" s="12" t="s">
        <v>15</v>
      </c>
      <c r="K40" s="12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  <c r="XEK40" s="4"/>
      <c r="XEL40" s="4"/>
      <c r="XEM40" s="4"/>
      <c r="XEN40" s="4"/>
    </row>
    <row r="41" s="1" customFormat="1" ht="30" customHeight="1" spans="1:16368">
      <c r="A41" s="10" t="s">
        <v>81</v>
      </c>
      <c r="B41" s="10" t="s">
        <v>82</v>
      </c>
      <c r="C41" s="10">
        <v>1</v>
      </c>
      <c r="D41" s="12">
        <v>1</v>
      </c>
      <c r="E41" s="13" t="s">
        <v>83</v>
      </c>
      <c r="F41" s="12">
        <v>68.5</v>
      </c>
      <c r="G41" s="12">
        <v>73</v>
      </c>
      <c r="H41" s="12">
        <v>79.7</v>
      </c>
      <c r="I41" s="14">
        <f t="shared" si="2"/>
        <v>73.21</v>
      </c>
      <c r="J41" s="12" t="s">
        <v>15</v>
      </c>
      <c r="K41" s="12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  <c r="XEK41" s="4"/>
      <c r="XEL41" s="4"/>
      <c r="XEM41" s="4"/>
      <c r="XEN41" s="4"/>
    </row>
    <row r="42" s="1" customFormat="1" ht="36" spans="1:16368">
      <c r="A42" s="10" t="s">
        <v>78</v>
      </c>
      <c r="B42" s="11" t="s">
        <v>84</v>
      </c>
      <c r="C42" s="10">
        <v>1</v>
      </c>
      <c r="D42" s="12">
        <v>1</v>
      </c>
      <c r="E42" s="13" t="s">
        <v>85</v>
      </c>
      <c r="F42" s="12">
        <v>70</v>
      </c>
      <c r="G42" s="12">
        <v>50</v>
      </c>
      <c r="H42" s="12">
        <v>84.2</v>
      </c>
      <c r="I42" s="14">
        <f t="shared" si="2"/>
        <v>68.26</v>
      </c>
      <c r="J42" s="12" t="s">
        <v>15</v>
      </c>
      <c r="K42" s="12"/>
      <c r="XAM42" s="4"/>
      <c r="XAN42" s="4"/>
      <c r="XAO42" s="4"/>
      <c r="XAP42" s="4"/>
      <c r="XAQ42" s="4"/>
      <c r="XAR42" s="4"/>
      <c r="XAS42" s="4"/>
      <c r="XAT42" s="4"/>
      <c r="XAU42" s="4"/>
      <c r="XAV42" s="4"/>
      <c r="XAW42" s="4"/>
      <c r="XAX42" s="4"/>
      <c r="XAY42" s="4"/>
      <c r="XAZ42" s="4"/>
      <c r="XBA42" s="4"/>
      <c r="XBB42" s="4"/>
      <c r="XBC42" s="4"/>
      <c r="XBD42" s="4"/>
      <c r="XBE42" s="4"/>
      <c r="XBF42" s="4"/>
      <c r="XBG42" s="4"/>
      <c r="XBH42" s="4"/>
      <c r="XBI42" s="4"/>
      <c r="XBJ42" s="4"/>
      <c r="XBK42" s="4"/>
      <c r="XBL42" s="4"/>
      <c r="XBM42" s="4"/>
      <c r="XBN42" s="4"/>
      <c r="XBO42" s="4"/>
      <c r="XBP42" s="4"/>
      <c r="XBQ42" s="4"/>
      <c r="XBR42" s="4"/>
      <c r="XBS42" s="4"/>
      <c r="XBT42" s="4"/>
      <c r="XBU42" s="4"/>
      <c r="XBV42" s="4"/>
      <c r="XBW42" s="4"/>
      <c r="XBX42" s="4"/>
      <c r="XBY42" s="4"/>
      <c r="XBZ42" s="4"/>
      <c r="XCA42" s="4"/>
      <c r="XCB42" s="4"/>
      <c r="XCC42" s="4"/>
      <c r="XCD42" s="4"/>
      <c r="XCE42" s="4"/>
      <c r="XCF42" s="4"/>
      <c r="XCG42" s="4"/>
      <c r="XCH42" s="4"/>
      <c r="XCI42" s="4"/>
      <c r="XCJ42" s="4"/>
      <c r="XCK42" s="4"/>
      <c r="XCL42" s="4"/>
      <c r="XCM42" s="4"/>
      <c r="XCN42" s="4"/>
      <c r="XCO42" s="4"/>
      <c r="XCP42" s="4"/>
      <c r="XCQ42" s="4"/>
      <c r="XCR42" s="4"/>
      <c r="XCS42" s="4"/>
      <c r="XCT42" s="4"/>
      <c r="XCU42" s="4"/>
      <c r="XCV42" s="4"/>
      <c r="XCW42" s="4"/>
      <c r="XCX42" s="4"/>
      <c r="XCY42" s="4"/>
      <c r="XCZ42" s="4"/>
      <c r="XDA42" s="4"/>
      <c r="XDB42" s="4"/>
      <c r="XDC42" s="4"/>
      <c r="XDD42" s="4"/>
      <c r="XDE42" s="4"/>
      <c r="XDF42" s="4"/>
      <c r="XDG42" s="4"/>
      <c r="XDH42" s="4"/>
      <c r="XDI42" s="4"/>
      <c r="XDJ42" s="4"/>
      <c r="XDK42" s="4"/>
      <c r="XDL42" s="4"/>
      <c r="XDM42" s="4"/>
      <c r="XDN42" s="4"/>
      <c r="XDO42" s="4"/>
      <c r="XDP42" s="4"/>
      <c r="XDQ42" s="4"/>
      <c r="XDR42" s="4"/>
      <c r="XDS42" s="4"/>
      <c r="XDT42" s="4"/>
      <c r="XDU42" s="4"/>
      <c r="XDV42" s="4"/>
      <c r="XDW42" s="4"/>
      <c r="XDX42" s="4"/>
      <c r="XDY42" s="4"/>
      <c r="XDZ42" s="4"/>
      <c r="XEA42" s="4"/>
      <c r="XEB42" s="4"/>
      <c r="XEC42" s="4"/>
      <c r="XED42" s="4"/>
      <c r="XEE42" s="4"/>
      <c r="XEF42" s="4"/>
      <c r="XEG42" s="4"/>
      <c r="XEH42" s="4"/>
      <c r="XEI42" s="4"/>
      <c r="XEJ42" s="4"/>
      <c r="XEK42" s="4"/>
      <c r="XEL42" s="4"/>
      <c r="XEM42" s="4"/>
      <c r="XEN42" s="4"/>
    </row>
  </sheetData>
  <mergeCells count="30">
    <mergeCell ref="A1:K1"/>
    <mergeCell ref="G26:H26"/>
    <mergeCell ref="F27:H27"/>
    <mergeCell ref="F28:H28"/>
    <mergeCell ref="G30:H30"/>
    <mergeCell ref="G31:H31"/>
    <mergeCell ref="F34:H34"/>
    <mergeCell ref="G38:H38"/>
    <mergeCell ref="G39:H39"/>
    <mergeCell ref="A3:A8"/>
    <mergeCell ref="A10:A15"/>
    <mergeCell ref="A16:A19"/>
    <mergeCell ref="A20:A21"/>
    <mergeCell ref="A24:A28"/>
    <mergeCell ref="A29:A31"/>
    <mergeCell ref="A35:A39"/>
    <mergeCell ref="B3:B8"/>
    <mergeCell ref="B10:B15"/>
    <mergeCell ref="B16:B19"/>
    <mergeCell ref="B20:B21"/>
    <mergeCell ref="B24:B28"/>
    <mergeCell ref="B29:B31"/>
    <mergeCell ref="B35:B39"/>
    <mergeCell ref="C3:C8"/>
    <mergeCell ref="C10:C15"/>
    <mergeCell ref="C16:C19"/>
    <mergeCell ref="C20:C21"/>
    <mergeCell ref="C24:C28"/>
    <mergeCell ref="C29:C31"/>
    <mergeCell ref="C35:C39"/>
  </mergeCells>
  <pageMargins left="0.196527777777778" right="0.196527777777778" top="0.511805555555556" bottom="0.511805555555556" header="0.5" footer="0.5"/>
  <pageSetup paperSize="9" scale="9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htyl</cp:lastModifiedBy>
  <dcterms:created xsi:type="dcterms:W3CDTF">2017-06-23T07:32:00Z</dcterms:created>
  <cp:lastPrinted>2019-08-05T09:23:00Z</cp:lastPrinted>
  <dcterms:modified xsi:type="dcterms:W3CDTF">2023-08-07T01:10:15Z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8A644207B0754ECEB7D931C0C0CDA683_13</vt:lpwstr>
  </property>
  <property fmtid="{D5CDD505-2E9C-101B-9397-08002B2CF9AE}" pid="4" name="KSOReadingLayout">
    <vt:bool>true</vt:bool>
  </property>
</Properties>
</file>