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汉阳教育" sheetId="1" r:id="rId1"/>
  </sheets>
  <definedNames>
    <definedName name="_xlnm._FilterDatabase" localSheetId="0" hidden="1">'汉阳教育'!$A$2:$IF$41</definedName>
  </definedNames>
  <calcPr fullCalcOnLoad="1"/>
</workbook>
</file>

<file path=xl/sharedStrings.xml><?xml version="1.0" encoding="utf-8"?>
<sst xmlns="http://schemas.openxmlformats.org/spreadsheetml/2006/main" count="89" uniqueCount="53">
  <si>
    <t>武汉市汉阳区教育局2023年面向社会公开招聘合同制教师报名数据统计
（截至8月6日下午17:00）</t>
  </si>
  <si>
    <t>序号</t>
  </si>
  <si>
    <t>招聘单位</t>
  </si>
  <si>
    <t>岗位名称</t>
  </si>
  <si>
    <t>岗位代码</t>
  </si>
  <si>
    <t>招聘人数</t>
  </si>
  <si>
    <t>报名人数</t>
  </si>
  <si>
    <t>线上资格审核通过人数</t>
  </si>
  <si>
    <t>审核未通过人数</t>
  </si>
  <si>
    <t>待审核人数</t>
  </si>
  <si>
    <t>竞争比</t>
  </si>
  <si>
    <t>局属公办高中</t>
  </si>
  <si>
    <t>高中语文教师</t>
  </si>
  <si>
    <t>高中数学教师</t>
  </si>
  <si>
    <t>高中英语教师</t>
  </si>
  <si>
    <t>高中物理教师</t>
  </si>
  <si>
    <t>高中化学教师</t>
  </si>
  <si>
    <t>高中生物</t>
  </si>
  <si>
    <t>高中政治教师</t>
  </si>
  <si>
    <t>高中历史教师</t>
  </si>
  <si>
    <t>高中地理教师</t>
  </si>
  <si>
    <t>高中体育教师</t>
  </si>
  <si>
    <t>高中信息技术教师</t>
  </si>
  <si>
    <t>高中心理健康教师</t>
  </si>
  <si>
    <t>局属公办初中</t>
  </si>
  <si>
    <t>初中语文教师1</t>
  </si>
  <si>
    <t>初中语文教师2</t>
  </si>
  <si>
    <t>初中数学教师</t>
  </si>
  <si>
    <t>初中英语教师</t>
  </si>
  <si>
    <t>初中物理教师</t>
  </si>
  <si>
    <t>初中化学教师</t>
  </si>
  <si>
    <t>初中道德与法治教师</t>
  </si>
  <si>
    <t>初中历史教师</t>
  </si>
  <si>
    <t>初中体育教师</t>
  </si>
  <si>
    <t>局属公办小学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</si>
  <si>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</si>
  <si>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</si>
  <si>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</si>
  <si>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</si>
  <si>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</si>
  <si>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</si>
  <si>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</si>
  <si>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</si>
  <si>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小学数学教师1</t>
  </si>
  <si>
    <t>小学数学教师2</t>
  </si>
  <si>
    <t>小学数学教师3</t>
  </si>
  <si>
    <t>小学数学教师4</t>
  </si>
  <si>
    <t>小学英语教师</t>
  </si>
  <si>
    <t>小学体育教师</t>
  </si>
  <si>
    <t>小学音乐教师</t>
  </si>
  <si>
    <t>小学美术教师</t>
  </si>
  <si>
    <t>小学信息技术教师</t>
  </si>
  <si>
    <t>小学科学教师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</si>
</sst>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0"/>
      <name val="Calibri Light"/>
      <family val="0"/>
    </font>
    <font>
      <b/>
      <sz val="11"/>
      <color theme="1"/>
      <name val="宋体"/>
      <family val="0"/>
    </font>
    <font>
      <sz val="9"/>
      <name val="Calibri Light"/>
      <family val="0"/>
    </font>
    <font>
      <sz val="11"/>
      <color theme="1"/>
      <name val="宋体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0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汇总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pane ySplit="2" topLeftCell="A30" activePane="bottomLeft" state="frozen"/>
      <selection pane="bottomLeft" activeCell="F31" sqref="F31"/>
    </sheetView>
  </sheetViews>
  <sheetFormatPr defaultColWidth="9.00390625" defaultRowHeight="14.25"/>
  <cols>
    <col min="1" max="1" width="4.125" style="1" customWidth="1"/>
    <col min="2" max="2" width="13.625" style="1" customWidth="1"/>
    <col min="3" max="3" width="19.50390625" style="1" customWidth="1"/>
    <col min="4" max="4" width="8.625" style="1" customWidth="1"/>
    <col min="5" max="6" width="13.00390625" style="1" customWidth="1"/>
    <col min="7" max="7" width="20.50390625" style="1" customWidth="1"/>
    <col min="8" max="8" width="18.625" style="1" customWidth="1"/>
    <col min="9" max="9" width="14.75390625" style="1" customWidth="1"/>
    <col min="10" max="10" width="12.625" style="1" bestFit="1" customWidth="1"/>
    <col min="11" max="239" width="9.00390625" style="1" customWidth="1"/>
    <col min="241" max="16384" width="9.00390625" style="1" customWidth="1"/>
  </cols>
  <sheetData>
    <row r="1" spans="1:9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36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3" t="s">
        <v>10</v>
      </c>
    </row>
    <row r="3" spans="1:10" ht="39" customHeight="1">
      <c r="A3" s="6">
        <v>1</v>
      </c>
      <c r="B3" s="7" t="s">
        <v>11</v>
      </c>
      <c r="C3" s="8" t="s">
        <v>12</v>
      </c>
      <c r="D3" s="9">
        <v>2301</v>
      </c>
      <c r="E3" s="8">
        <v>6</v>
      </c>
      <c r="F3" s="8">
        <f>SUM(G3:I3)</f>
        <v>35</v>
      </c>
      <c r="G3" s="10">
        <v>31</v>
      </c>
      <c r="H3" s="10">
        <v>4</v>
      </c>
      <c r="I3" s="10"/>
      <c r="J3" s="14">
        <f>G3/E3</f>
        <v>5.166666666666667</v>
      </c>
    </row>
    <row r="4" spans="1:10" ht="39" customHeight="1">
      <c r="A4" s="6">
        <v>2</v>
      </c>
      <c r="B4" s="7" t="s">
        <v>11</v>
      </c>
      <c r="C4" s="8" t="s">
        <v>13</v>
      </c>
      <c r="D4" s="9">
        <v>2302</v>
      </c>
      <c r="E4" s="8">
        <v>5</v>
      </c>
      <c r="F4" s="8">
        <f aca="true" t="shared" si="0" ref="F4:F41">SUM(G4:I4)</f>
        <v>37</v>
      </c>
      <c r="G4" s="10">
        <v>34</v>
      </c>
      <c r="H4" s="10">
        <v>2</v>
      </c>
      <c r="I4" s="10">
        <v>1</v>
      </c>
      <c r="J4" s="14">
        <f aca="true" t="shared" si="1" ref="J4:J41">G4/E4</f>
        <v>6.8</v>
      </c>
    </row>
    <row r="5" spans="1:10" ht="39" customHeight="1">
      <c r="A5" s="6">
        <v>3</v>
      </c>
      <c r="B5" s="7" t="s">
        <v>11</v>
      </c>
      <c r="C5" s="8" t="s">
        <v>14</v>
      </c>
      <c r="D5" s="9">
        <v>2303</v>
      </c>
      <c r="E5" s="8">
        <v>4</v>
      </c>
      <c r="F5" s="8">
        <f t="shared" si="0"/>
        <v>72</v>
      </c>
      <c r="G5" s="10">
        <v>64</v>
      </c>
      <c r="H5" s="10">
        <v>4</v>
      </c>
      <c r="I5" s="10">
        <v>4</v>
      </c>
      <c r="J5" s="14">
        <f t="shared" si="1"/>
        <v>16</v>
      </c>
    </row>
    <row r="6" spans="1:12" ht="39" customHeight="1">
      <c r="A6" s="6">
        <v>4</v>
      </c>
      <c r="B6" s="7" t="s">
        <v>11</v>
      </c>
      <c r="C6" s="8" t="s">
        <v>15</v>
      </c>
      <c r="D6" s="9">
        <v>2304</v>
      </c>
      <c r="E6" s="8">
        <v>4</v>
      </c>
      <c r="F6" s="8">
        <f t="shared" si="0"/>
        <v>8</v>
      </c>
      <c r="G6" s="10">
        <v>7</v>
      </c>
      <c r="H6" s="10">
        <v>1</v>
      </c>
      <c r="I6" s="10"/>
      <c r="J6" s="14">
        <f t="shared" si="1"/>
        <v>1.75</v>
      </c>
      <c r="L6" s="10"/>
    </row>
    <row r="7" spans="1:10" ht="39" customHeight="1">
      <c r="A7" s="6">
        <v>5</v>
      </c>
      <c r="B7" s="7" t="s">
        <v>11</v>
      </c>
      <c r="C7" s="8" t="s">
        <v>16</v>
      </c>
      <c r="D7" s="9">
        <v>2305</v>
      </c>
      <c r="E7" s="8">
        <v>5</v>
      </c>
      <c r="F7" s="8">
        <f t="shared" si="0"/>
        <v>54</v>
      </c>
      <c r="G7" s="10">
        <v>52</v>
      </c>
      <c r="H7" s="10">
        <v>2</v>
      </c>
      <c r="I7" s="10"/>
      <c r="J7" s="14">
        <f t="shared" si="1"/>
        <v>10.4</v>
      </c>
    </row>
    <row r="8" spans="1:10" ht="39" customHeight="1">
      <c r="A8" s="6">
        <v>6</v>
      </c>
      <c r="B8" s="7" t="s">
        <v>11</v>
      </c>
      <c r="C8" s="8" t="s">
        <v>17</v>
      </c>
      <c r="D8" s="9">
        <v>2306</v>
      </c>
      <c r="E8" s="8">
        <v>2</v>
      </c>
      <c r="F8" s="8">
        <f t="shared" si="0"/>
        <v>40</v>
      </c>
      <c r="G8" s="10">
        <v>33</v>
      </c>
      <c r="H8" s="10">
        <v>1</v>
      </c>
      <c r="I8" s="10">
        <v>6</v>
      </c>
      <c r="J8" s="14">
        <f t="shared" si="1"/>
        <v>16.5</v>
      </c>
    </row>
    <row r="9" spans="1:10" ht="39" customHeight="1">
      <c r="A9" s="6">
        <v>7</v>
      </c>
      <c r="B9" s="7" t="s">
        <v>11</v>
      </c>
      <c r="C9" s="8" t="s">
        <v>18</v>
      </c>
      <c r="D9" s="9">
        <v>2307</v>
      </c>
      <c r="E9" s="8">
        <v>3</v>
      </c>
      <c r="F9" s="8">
        <f t="shared" si="0"/>
        <v>15</v>
      </c>
      <c r="G9" s="10">
        <v>6</v>
      </c>
      <c r="H9" s="10">
        <v>2</v>
      </c>
      <c r="I9" s="10">
        <v>7</v>
      </c>
      <c r="J9" s="14">
        <f t="shared" si="1"/>
        <v>2</v>
      </c>
    </row>
    <row r="10" spans="1:10" ht="39" customHeight="1">
      <c r="A10" s="6">
        <v>8</v>
      </c>
      <c r="B10" s="7" t="s">
        <v>11</v>
      </c>
      <c r="C10" s="8" t="s">
        <v>19</v>
      </c>
      <c r="D10" s="9">
        <v>2308</v>
      </c>
      <c r="E10" s="8">
        <v>3</v>
      </c>
      <c r="F10" s="8">
        <f t="shared" si="0"/>
        <v>10</v>
      </c>
      <c r="G10" s="10">
        <v>9</v>
      </c>
      <c r="H10" s="10"/>
      <c r="I10" s="10">
        <v>1</v>
      </c>
      <c r="J10" s="14">
        <f t="shared" si="1"/>
        <v>3</v>
      </c>
    </row>
    <row r="11" spans="1:10" ht="39" customHeight="1">
      <c r="A11" s="6">
        <v>9</v>
      </c>
      <c r="B11" s="7" t="s">
        <v>11</v>
      </c>
      <c r="C11" s="8" t="s">
        <v>20</v>
      </c>
      <c r="D11" s="9">
        <v>2309</v>
      </c>
      <c r="E11" s="8">
        <v>1</v>
      </c>
      <c r="F11" s="8">
        <f t="shared" si="0"/>
        <v>28</v>
      </c>
      <c r="G11" s="10">
        <v>19</v>
      </c>
      <c r="H11" s="10">
        <v>1</v>
      </c>
      <c r="I11" s="10">
        <v>8</v>
      </c>
      <c r="J11" s="14">
        <f t="shared" si="1"/>
        <v>19</v>
      </c>
    </row>
    <row r="12" spans="1:10" ht="39" customHeight="1">
      <c r="A12" s="6">
        <v>10</v>
      </c>
      <c r="B12" s="7" t="s">
        <v>11</v>
      </c>
      <c r="C12" s="8" t="s">
        <v>21</v>
      </c>
      <c r="D12" s="9">
        <v>2310</v>
      </c>
      <c r="E12" s="8">
        <v>2</v>
      </c>
      <c r="F12" s="8">
        <f t="shared" si="0"/>
        <v>52</v>
      </c>
      <c r="G12" s="10">
        <v>41</v>
      </c>
      <c r="H12" s="10">
        <v>1</v>
      </c>
      <c r="I12" s="10">
        <v>10</v>
      </c>
      <c r="J12" s="14">
        <f t="shared" si="1"/>
        <v>20.5</v>
      </c>
    </row>
    <row r="13" spans="1:10" ht="39" customHeight="1">
      <c r="A13" s="6">
        <v>11</v>
      </c>
      <c r="B13" s="7" t="s">
        <v>11</v>
      </c>
      <c r="C13" s="8" t="s">
        <v>22</v>
      </c>
      <c r="D13" s="9">
        <v>2311</v>
      </c>
      <c r="E13" s="8">
        <v>2</v>
      </c>
      <c r="F13" s="8">
        <f t="shared" si="0"/>
        <v>39</v>
      </c>
      <c r="G13" s="10">
        <v>25</v>
      </c>
      <c r="H13" s="10">
        <v>1</v>
      </c>
      <c r="I13" s="10">
        <v>13</v>
      </c>
      <c r="J13" s="14">
        <f t="shared" si="1"/>
        <v>12.5</v>
      </c>
    </row>
    <row r="14" spans="1:10" ht="39" customHeight="1">
      <c r="A14" s="6">
        <v>12</v>
      </c>
      <c r="B14" s="7" t="s">
        <v>11</v>
      </c>
      <c r="C14" s="8" t="s">
        <v>23</v>
      </c>
      <c r="D14" s="9">
        <v>2312</v>
      </c>
      <c r="E14" s="8">
        <v>1</v>
      </c>
      <c r="F14" s="8">
        <f t="shared" si="0"/>
        <v>39</v>
      </c>
      <c r="G14" s="10">
        <v>34</v>
      </c>
      <c r="H14" s="10"/>
      <c r="I14" s="10">
        <v>5</v>
      </c>
      <c r="J14" s="14">
        <f t="shared" si="1"/>
        <v>34</v>
      </c>
    </row>
    <row r="15" spans="1:10" ht="39" customHeight="1">
      <c r="A15" s="6">
        <v>13</v>
      </c>
      <c r="B15" s="11" t="s">
        <v>24</v>
      </c>
      <c r="C15" s="8" t="s">
        <v>25</v>
      </c>
      <c r="D15" s="9">
        <v>2313</v>
      </c>
      <c r="E15" s="8">
        <v>9</v>
      </c>
      <c r="F15" s="8">
        <f t="shared" si="0"/>
        <v>58</v>
      </c>
      <c r="G15" s="10">
        <v>54</v>
      </c>
      <c r="H15" s="10">
        <v>4</v>
      </c>
      <c r="I15" s="10"/>
      <c r="J15" s="14">
        <f t="shared" si="1"/>
        <v>6</v>
      </c>
    </row>
    <row r="16" spans="1:10" ht="39" customHeight="1">
      <c r="A16" s="6">
        <v>14</v>
      </c>
      <c r="B16" s="11" t="s">
        <v>24</v>
      </c>
      <c r="C16" s="8" t="s">
        <v>26</v>
      </c>
      <c r="D16" s="9">
        <v>2314</v>
      </c>
      <c r="E16" s="8">
        <v>8</v>
      </c>
      <c r="F16" s="8">
        <f t="shared" si="0"/>
        <v>50</v>
      </c>
      <c r="G16" s="10">
        <v>49</v>
      </c>
      <c r="H16" s="10">
        <v>1</v>
      </c>
      <c r="I16" s="10"/>
      <c r="J16" s="14">
        <f t="shared" si="1"/>
        <v>6.125</v>
      </c>
    </row>
    <row r="17" spans="1:10" ht="39" customHeight="1">
      <c r="A17" s="6">
        <v>15</v>
      </c>
      <c r="B17" s="11" t="s">
        <v>24</v>
      </c>
      <c r="C17" s="8" t="s">
        <v>27</v>
      </c>
      <c r="D17" s="9">
        <v>2315</v>
      </c>
      <c r="E17" s="8">
        <v>11</v>
      </c>
      <c r="F17" s="8">
        <f t="shared" si="0"/>
        <v>150</v>
      </c>
      <c r="G17" s="10">
        <v>145</v>
      </c>
      <c r="H17" s="10">
        <v>5</v>
      </c>
      <c r="I17" s="10"/>
      <c r="J17" s="14">
        <f t="shared" si="1"/>
        <v>13.181818181818182</v>
      </c>
    </row>
    <row r="18" spans="1:10" ht="39" customHeight="1">
      <c r="A18" s="6">
        <v>16</v>
      </c>
      <c r="B18" s="11" t="s">
        <v>24</v>
      </c>
      <c r="C18" s="8" t="s">
        <v>28</v>
      </c>
      <c r="D18" s="9">
        <v>2316</v>
      </c>
      <c r="E18" s="8">
        <v>10</v>
      </c>
      <c r="F18" s="8">
        <f t="shared" si="0"/>
        <v>361</v>
      </c>
      <c r="G18" s="10">
        <v>343</v>
      </c>
      <c r="H18" s="10">
        <v>18</v>
      </c>
      <c r="I18" s="10"/>
      <c r="J18" s="14">
        <f t="shared" si="1"/>
        <v>34.3</v>
      </c>
    </row>
    <row r="19" spans="1:10" ht="39" customHeight="1">
      <c r="A19" s="6">
        <v>17</v>
      </c>
      <c r="B19" s="11" t="s">
        <v>24</v>
      </c>
      <c r="C19" s="8" t="s">
        <v>29</v>
      </c>
      <c r="D19" s="9">
        <v>2317</v>
      </c>
      <c r="E19" s="8">
        <v>6</v>
      </c>
      <c r="F19" s="8">
        <f t="shared" si="0"/>
        <v>43</v>
      </c>
      <c r="G19" s="10">
        <v>40</v>
      </c>
      <c r="H19" s="10">
        <v>2</v>
      </c>
      <c r="I19" s="10">
        <v>1</v>
      </c>
      <c r="J19" s="14">
        <f t="shared" si="1"/>
        <v>6.666666666666667</v>
      </c>
    </row>
    <row r="20" spans="1:10" ht="39" customHeight="1">
      <c r="A20" s="6">
        <v>18</v>
      </c>
      <c r="B20" s="11" t="s">
        <v>24</v>
      </c>
      <c r="C20" s="8" t="s">
        <v>30</v>
      </c>
      <c r="D20" s="9">
        <v>2318</v>
      </c>
      <c r="E20" s="8">
        <v>2</v>
      </c>
      <c r="F20" s="8">
        <f t="shared" si="0"/>
        <v>39</v>
      </c>
      <c r="G20" s="10">
        <v>34</v>
      </c>
      <c r="H20" s="10">
        <v>3</v>
      </c>
      <c r="I20" s="10">
        <v>2</v>
      </c>
      <c r="J20" s="14">
        <f t="shared" si="1"/>
        <v>17</v>
      </c>
    </row>
    <row r="21" spans="1:10" ht="39" customHeight="1">
      <c r="A21" s="6">
        <v>19</v>
      </c>
      <c r="B21" s="11" t="s">
        <v>24</v>
      </c>
      <c r="C21" s="8" t="s">
        <v>31</v>
      </c>
      <c r="D21" s="9">
        <v>2319</v>
      </c>
      <c r="E21" s="8">
        <v>10</v>
      </c>
      <c r="F21" s="8">
        <f t="shared" si="0"/>
        <v>70</v>
      </c>
      <c r="G21" s="10">
        <v>66</v>
      </c>
      <c r="H21" s="10">
        <v>4</v>
      </c>
      <c r="I21" s="10"/>
      <c r="J21" s="14">
        <f t="shared" si="1"/>
        <v>6.6</v>
      </c>
    </row>
    <row r="22" spans="1:10" ht="39" customHeight="1">
      <c r="A22" s="6">
        <v>20</v>
      </c>
      <c r="B22" s="11" t="s">
        <v>24</v>
      </c>
      <c r="C22" s="8" t="s">
        <v>32</v>
      </c>
      <c r="D22" s="9">
        <v>2320</v>
      </c>
      <c r="E22" s="8">
        <v>7</v>
      </c>
      <c r="F22" s="8">
        <f t="shared" si="0"/>
        <v>37</v>
      </c>
      <c r="G22" s="10">
        <v>35</v>
      </c>
      <c r="H22" s="10">
        <v>2</v>
      </c>
      <c r="I22" s="10"/>
      <c r="J22" s="14">
        <f t="shared" si="1"/>
        <v>5</v>
      </c>
    </row>
    <row r="23" spans="1:10" ht="39" customHeight="1">
      <c r="A23" s="6">
        <v>21</v>
      </c>
      <c r="B23" s="11" t="s">
        <v>24</v>
      </c>
      <c r="C23" s="8" t="s">
        <v>33</v>
      </c>
      <c r="D23" s="9">
        <v>2321</v>
      </c>
      <c r="E23" s="8">
        <v>2</v>
      </c>
      <c r="F23" s="8">
        <f t="shared" si="0"/>
        <v>56</v>
      </c>
      <c r="G23" s="10">
        <v>54</v>
      </c>
      <c r="H23" s="10">
        <v>1</v>
      </c>
      <c r="I23" s="10">
        <v>1</v>
      </c>
      <c r="J23" s="14">
        <f t="shared" si="1"/>
        <v>27</v>
      </c>
    </row>
    <row r="24" spans="1:10" ht="39" customHeight="1">
      <c r="A24" s="6">
        <v>22</v>
      </c>
      <c r="B24" s="8" t="s">
        <v>34</v>
      </c>
      <c r="C24" s="12" t="s">
        <v>35</v>
      </c>
      <c r="D24" s="9">
        <v>2322</v>
      </c>
      <c r="E24" s="12">
        <v>11</v>
      </c>
      <c r="F24" s="8">
        <f t="shared" si="0"/>
        <v>85</v>
      </c>
      <c r="G24" s="10">
        <v>78</v>
      </c>
      <c r="H24" s="10">
        <v>7</v>
      </c>
      <c r="I24" s="10"/>
      <c r="J24" s="14">
        <f t="shared" si="1"/>
        <v>7.090909090909091</v>
      </c>
    </row>
    <row r="25" spans="1:10" ht="39" customHeight="1">
      <c r="A25" s="6">
        <v>23</v>
      </c>
      <c r="B25" s="8" t="s">
        <v>34</v>
      </c>
      <c r="C25" s="12" t="s">
        <v>36</v>
      </c>
      <c r="D25" s="9">
        <v>2323</v>
      </c>
      <c r="E25" s="12">
        <v>10</v>
      </c>
      <c r="F25" s="8">
        <f t="shared" si="0"/>
        <v>106</v>
      </c>
      <c r="G25" s="10">
        <v>94</v>
      </c>
      <c r="H25" s="10">
        <v>7</v>
      </c>
      <c r="I25" s="10">
        <v>5</v>
      </c>
      <c r="J25" s="14">
        <f t="shared" si="1"/>
        <v>9.4</v>
      </c>
    </row>
    <row r="26" spans="1:10" ht="39" customHeight="1">
      <c r="A26" s="6">
        <v>24</v>
      </c>
      <c r="B26" s="8" t="s">
        <v>34</v>
      </c>
      <c r="C26" s="12" t="s">
        <v>37</v>
      </c>
      <c r="D26" s="9">
        <v>2324</v>
      </c>
      <c r="E26" s="12">
        <v>10</v>
      </c>
      <c r="F26" s="8">
        <f t="shared" si="0"/>
        <v>89</v>
      </c>
      <c r="G26" s="10">
        <v>82</v>
      </c>
      <c r="H26" s="10">
        <v>3</v>
      </c>
      <c r="I26" s="10">
        <v>4</v>
      </c>
      <c r="J26" s="14">
        <f t="shared" si="1"/>
        <v>8.2</v>
      </c>
    </row>
    <row r="27" spans="1:10" ht="39" customHeight="1">
      <c r="A27" s="6">
        <v>25</v>
      </c>
      <c r="B27" s="8" t="s">
        <v>34</v>
      </c>
      <c r="C27" s="12" t="s">
        <v>38</v>
      </c>
      <c r="D27" s="9">
        <v>2325</v>
      </c>
      <c r="E27" s="12">
        <v>10</v>
      </c>
      <c r="F27" s="8">
        <f t="shared" si="0"/>
        <v>78</v>
      </c>
      <c r="G27" s="10">
        <v>71</v>
      </c>
      <c r="H27" s="10">
        <v>3</v>
      </c>
      <c r="I27" s="10">
        <v>4</v>
      </c>
      <c r="J27" s="14">
        <f t="shared" si="1"/>
        <v>7.1</v>
      </c>
    </row>
    <row r="28" spans="1:10" ht="39" customHeight="1">
      <c r="A28" s="6">
        <v>26</v>
      </c>
      <c r="B28" s="8" t="s">
        <v>34</v>
      </c>
      <c r="C28" s="12" t="s">
        <v>39</v>
      </c>
      <c r="D28" s="9">
        <v>2326</v>
      </c>
      <c r="E28" s="12">
        <v>10</v>
      </c>
      <c r="F28" s="8">
        <f t="shared" si="0"/>
        <v>68</v>
      </c>
      <c r="G28" s="10">
        <v>66</v>
      </c>
      <c r="H28" s="10">
        <v>2</v>
      </c>
      <c r="I28" s="10"/>
      <c r="J28" s="14">
        <f t="shared" si="1"/>
        <v>6.6</v>
      </c>
    </row>
    <row r="29" spans="1:10" ht="39" customHeight="1">
      <c r="A29" s="6">
        <v>27</v>
      </c>
      <c r="B29" s="8" t="s">
        <v>34</v>
      </c>
      <c r="C29" s="12" t="s">
        <v>40</v>
      </c>
      <c r="D29" s="9">
        <v>2327</v>
      </c>
      <c r="E29" s="12">
        <v>10</v>
      </c>
      <c r="F29" s="8">
        <f t="shared" si="0"/>
        <v>72</v>
      </c>
      <c r="G29" s="10">
        <v>67</v>
      </c>
      <c r="H29" s="10">
        <v>4</v>
      </c>
      <c r="I29" s="10">
        <v>1</v>
      </c>
      <c r="J29" s="14">
        <f t="shared" si="1"/>
        <v>6.7</v>
      </c>
    </row>
    <row r="30" spans="1:10" ht="39" customHeight="1">
      <c r="A30" s="6">
        <v>28</v>
      </c>
      <c r="B30" s="8" t="s">
        <v>34</v>
      </c>
      <c r="C30" s="12" t="s">
        <v>41</v>
      </c>
      <c r="D30" s="9">
        <v>2328</v>
      </c>
      <c r="E30" s="12">
        <v>10</v>
      </c>
      <c r="F30" s="8">
        <f t="shared" si="0"/>
        <v>79</v>
      </c>
      <c r="G30" s="10">
        <v>71</v>
      </c>
      <c r="H30" s="10">
        <v>7</v>
      </c>
      <c r="I30" s="10">
        <v>1</v>
      </c>
      <c r="J30" s="14">
        <f t="shared" si="1"/>
        <v>7.1</v>
      </c>
    </row>
    <row r="31" spans="1:10" ht="39" customHeight="1">
      <c r="A31" s="6">
        <v>29</v>
      </c>
      <c r="B31" s="8" t="s">
        <v>34</v>
      </c>
      <c r="C31" s="12" t="s">
        <v>42</v>
      </c>
      <c r="D31" s="9">
        <v>2329</v>
      </c>
      <c r="E31" s="12">
        <v>10</v>
      </c>
      <c r="F31" s="8">
        <f t="shared" si="0"/>
        <v>125</v>
      </c>
      <c r="G31" s="10">
        <v>101</v>
      </c>
      <c r="H31" s="10">
        <v>6</v>
      </c>
      <c r="I31" s="10">
        <v>18</v>
      </c>
      <c r="J31" s="14">
        <f t="shared" si="1"/>
        <v>10.1</v>
      </c>
    </row>
    <row r="32" spans="1:10" ht="39" customHeight="1">
      <c r="A32" s="6">
        <v>30</v>
      </c>
      <c r="B32" s="8" t="s">
        <v>34</v>
      </c>
      <c r="C32" s="8" t="s">
        <v>43</v>
      </c>
      <c r="D32" s="9">
        <v>2330</v>
      </c>
      <c r="E32" s="8">
        <v>10</v>
      </c>
      <c r="F32" s="8">
        <f t="shared" si="0"/>
        <v>206</v>
      </c>
      <c r="G32" s="10">
        <v>198</v>
      </c>
      <c r="H32" s="10">
        <v>8</v>
      </c>
      <c r="I32" s="10"/>
      <c r="J32" s="14">
        <f t="shared" si="1"/>
        <v>19.8</v>
      </c>
    </row>
    <row r="33" spans="1:10" ht="39" customHeight="1">
      <c r="A33" s="6">
        <v>31</v>
      </c>
      <c r="B33" s="8" t="s">
        <v>34</v>
      </c>
      <c r="C33" s="8" t="s">
        <v>44</v>
      </c>
      <c r="D33" s="9">
        <v>2331</v>
      </c>
      <c r="E33" s="8">
        <v>10</v>
      </c>
      <c r="F33" s="8">
        <f t="shared" si="0"/>
        <v>160</v>
      </c>
      <c r="G33" s="10">
        <v>151</v>
      </c>
      <c r="H33" s="10">
        <v>8</v>
      </c>
      <c r="I33" s="10">
        <v>1</v>
      </c>
      <c r="J33" s="14">
        <f t="shared" si="1"/>
        <v>15.1</v>
      </c>
    </row>
    <row r="34" spans="1:10" ht="39" customHeight="1">
      <c r="A34" s="6">
        <v>32</v>
      </c>
      <c r="B34" s="8" t="s">
        <v>34</v>
      </c>
      <c r="C34" s="8" t="s">
        <v>45</v>
      </c>
      <c r="D34" s="9">
        <v>2332</v>
      </c>
      <c r="E34" s="8">
        <v>10</v>
      </c>
      <c r="F34" s="8">
        <f t="shared" si="0"/>
        <v>142</v>
      </c>
      <c r="G34" s="10">
        <v>132</v>
      </c>
      <c r="H34" s="10">
        <v>8</v>
      </c>
      <c r="I34" s="10">
        <v>2</v>
      </c>
      <c r="J34" s="14">
        <f t="shared" si="1"/>
        <v>13.2</v>
      </c>
    </row>
    <row r="35" spans="1:10" ht="39" customHeight="1">
      <c r="A35" s="6">
        <v>33</v>
      </c>
      <c r="B35" s="8" t="s">
        <v>34</v>
      </c>
      <c r="C35" s="8" t="s">
        <v>46</v>
      </c>
      <c r="D35" s="9">
        <v>2333</v>
      </c>
      <c r="E35" s="8">
        <v>10</v>
      </c>
      <c r="F35" s="8">
        <f t="shared" si="0"/>
        <v>180</v>
      </c>
      <c r="G35" s="10">
        <v>157</v>
      </c>
      <c r="H35" s="10">
        <v>16</v>
      </c>
      <c r="I35" s="10">
        <v>7</v>
      </c>
      <c r="J35" s="14">
        <f t="shared" si="1"/>
        <v>15.7</v>
      </c>
    </row>
    <row r="36" spans="1:10" ht="39" customHeight="1">
      <c r="A36" s="6">
        <v>34</v>
      </c>
      <c r="B36" s="8" t="s">
        <v>34</v>
      </c>
      <c r="C36" s="8" t="s">
        <v>47</v>
      </c>
      <c r="D36" s="9">
        <v>2334</v>
      </c>
      <c r="E36" s="8">
        <v>10</v>
      </c>
      <c r="F36" s="8">
        <f t="shared" si="0"/>
        <v>406</v>
      </c>
      <c r="G36" s="10">
        <v>387</v>
      </c>
      <c r="H36" s="10">
        <v>15</v>
      </c>
      <c r="I36" s="10">
        <v>4</v>
      </c>
      <c r="J36" s="14">
        <f t="shared" si="1"/>
        <v>38.7</v>
      </c>
    </row>
    <row r="37" spans="1:10" ht="39" customHeight="1">
      <c r="A37" s="6">
        <v>35</v>
      </c>
      <c r="B37" s="8" t="s">
        <v>34</v>
      </c>
      <c r="C37" s="8" t="s">
        <v>48</v>
      </c>
      <c r="D37" s="9">
        <v>2335</v>
      </c>
      <c r="E37" s="8">
        <v>6</v>
      </c>
      <c r="F37" s="8">
        <f t="shared" si="0"/>
        <v>192</v>
      </c>
      <c r="G37" s="10">
        <v>179</v>
      </c>
      <c r="H37" s="10">
        <v>12</v>
      </c>
      <c r="I37" s="10">
        <v>1</v>
      </c>
      <c r="J37" s="14">
        <f t="shared" si="1"/>
        <v>29.833333333333332</v>
      </c>
    </row>
    <row r="38" spans="1:10" ht="39" customHeight="1">
      <c r="A38" s="6">
        <v>36</v>
      </c>
      <c r="B38" s="8" t="s">
        <v>34</v>
      </c>
      <c r="C38" s="8" t="s">
        <v>49</v>
      </c>
      <c r="D38" s="9">
        <v>2336</v>
      </c>
      <c r="E38" s="8">
        <v>3</v>
      </c>
      <c r="F38" s="8">
        <f t="shared" si="0"/>
        <v>199</v>
      </c>
      <c r="G38" s="10">
        <v>184</v>
      </c>
      <c r="H38" s="10">
        <v>11</v>
      </c>
      <c r="I38" s="10">
        <v>4</v>
      </c>
      <c r="J38" s="14">
        <f t="shared" si="1"/>
        <v>61.333333333333336</v>
      </c>
    </row>
    <row r="39" spans="1:10" ht="39" customHeight="1">
      <c r="A39" s="6">
        <v>37</v>
      </c>
      <c r="B39" s="8" t="s">
        <v>34</v>
      </c>
      <c r="C39" s="8" t="s">
        <v>50</v>
      </c>
      <c r="D39" s="9">
        <v>2337</v>
      </c>
      <c r="E39" s="8">
        <v>3</v>
      </c>
      <c r="F39" s="8">
        <f t="shared" si="0"/>
        <v>483</v>
      </c>
      <c r="G39" s="10">
        <v>439</v>
      </c>
      <c r="H39" s="10">
        <v>21</v>
      </c>
      <c r="I39" s="10">
        <v>23</v>
      </c>
      <c r="J39" s="14">
        <f t="shared" si="1"/>
        <v>146.33333333333334</v>
      </c>
    </row>
    <row r="40" spans="1:10" ht="39" customHeight="1">
      <c r="A40" s="6">
        <v>38</v>
      </c>
      <c r="B40" s="8" t="s">
        <v>34</v>
      </c>
      <c r="C40" s="8" t="s">
        <v>51</v>
      </c>
      <c r="D40" s="9">
        <v>2338</v>
      </c>
      <c r="E40" s="8">
        <v>1</v>
      </c>
      <c r="F40" s="8">
        <f t="shared" si="0"/>
        <v>27</v>
      </c>
      <c r="G40" s="10">
        <v>23</v>
      </c>
      <c r="H40" s="10">
        <v>2</v>
      </c>
      <c r="I40" s="10">
        <v>2</v>
      </c>
      <c r="J40" s="14">
        <f t="shared" si="1"/>
        <v>23</v>
      </c>
    </row>
    <row r="41" spans="1:10" ht="39" customHeight="1">
      <c r="A41" s="6">
        <v>39</v>
      </c>
      <c r="B41" s="8" t="s">
        <v>34</v>
      </c>
      <c r="C41" s="8" t="s">
        <v>52</v>
      </c>
      <c r="D41" s="9">
        <v>2339</v>
      </c>
      <c r="E41" s="8">
        <v>1</v>
      </c>
      <c r="F41" s="8">
        <f t="shared" si="0"/>
        <v>24</v>
      </c>
      <c r="G41" s="10">
        <v>18</v>
      </c>
      <c r="H41" s="10">
        <v>4</v>
      </c>
      <c r="I41" s="10">
        <v>2</v>
      </c>
      <c r="J41" s="14">
        <f t="shared" si="1"/>
        <v>18</v>
      </c>
    </row>
  </sheetData>
  <sheetProtection/>
  <autoFilter ref="A2:IF41"/>
  <mergeCells count="1">
    <mergeCell ref="A1:I1"/>
  </mergeCells>
  <printOptions horizontalCentered="1"/>
  <pageMargins left="0.07847222222222222" right="0.07847222222222222" top="0.9798611111111111" bottom="0.5902777777777778" header="0.5076388888888889" footer="0.5076388888888889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。</cp:lastModifiedBy>
  <cp:lastPrinted>2019-04-05T08:08:15Z</cp:lastPrinted>
  <dcterms:created xsi:type="dcterms:W3CDTF">2017-04-01T07:28:23Z</dcterms:created>
  <dcterms:modified xsi:type="dcterms:W3CDTF">2023-08-06T13:54:16Z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7178C394436448C6BCA5834A52C8E2F6_13</vt:lpwstr>
  </property>
</Properties>
</file>