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" sheetId="3" r:id="rId1"/>
  </sheets>
  <definedNames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<sst xmlns="http://schemas.openxmlformats.org/spreadsheetml/2006/main" count="383" uniqueCount="168">
  <si>
    <t>附件1：</t>
  </si>
  <si>
    <t>黄州区2023年公开招聘农村义务教育学校教师拟聘用人员名单</t>
  </si>
  <si>
    <t>序号</t>
  </si>
  <si>
    <t>姓名</t>
  </si>
  <si>
    <t>性别</t>
  </si>
  <si>
    <t>准考证号</t>
  </si>
  <si>
    <t>岗位招聘数</t>
  </si>
  <si>
    <t>笔试   成绩（40%）</t>
  </si>
  <si>
    <t>面试   成绩（60%）</t>
  </si>
  <si>
    <t>综合  成绩</t>
  </si>
  <si>
    <t>综合   成绩
排名</t>
  </si>
  <si>
    <t>报考学科代码</t>
  </si>
  <si>
    <t>报考学科</t>
  </si>
  <si>
    <t>体检情况</t>
  </si>
  <si>
    <t>考察情况</t>
  </si>
  <si>
    <t>备注</t>
  </si>
  <si>
    <t>涂婷</t>
  </si>
  <si>
    <t>女</t>
  </si>
  <si>
    <t>22013110209603</t>
  </si>
  <si>
    <t>10</t>
  </si>
  <si>
    <t>70.65</t>
  </si>
  <si>
    <t>201</t>
  </si>
  <si>
    <t>小学语文</t>
  </si>
  <si>
    <t>合格</t>
  </si>
  <si>
    <t>刘恋</t>
  </si>
  <si>
    <t>22013110204303</t>
  </si>
  <si>
    <t>68.05</t>
  </si>
  <si>
    <t>邱怡</t>
  </si>
  <si>
    <t>22013110203312</t>
  </si>
  <si>
    <t>69.55</t>
  </si>
  <si>
    <t>韦丽娟</t>
  </si>
  <si>
    <t>22013110207527</t>
  </si>
  <si>
    <t>64.25</t>
  </si>
  <si>
    <t>王婷</t>
  </si>
  <si>
    <t>22013110204410</t>
  </si>
  <si>
    <t>66.4</t>
  </si>
  <si>
    <t>潘净</t>
  </si>
  <si>
    <t>22013110207711</t>
  </si>
  <si>
    <t>65.2</t>
  </si>
  <si>
    <t>高佩</t>
  </si>
  <si>
    <t>22013110204824</t>
  </si>
  <si>
    <t>67.85</t>
  </si>
  <si>
    <t>童瑶</t>
  </si>
  <si>
    <t>22013110208404</t>
  </si>
  <si>
    <t>66.55</t>
  </si>
  <si>
    <t>张萍</t>
  </si>
  <si>
    <t>22013110207224</t>
  </si>
  <si>
    <t>69.5</t>
  </si>
  <si>
    <t>柯婷</t>
  </si>
  <si>
    <t>22013110209001</t>
  </si>
  <si>
    <t>69.7</t>
  </si>
  <si>
    <t>祝宇凌</t>
  </si>
  <si>
    <t>22023010210723</t>
  </si>
  <si>
    <t>8</t>
  </si>
  <si>
    <t>73.85</t>
  </si>
  <si>
    <t>202</t>
  </si>
  <si>
    <t>小学数学</t>
  </si>
  <si>
    <t>张洋</t>
  </si>
  <si>
    <t>22023110302728</t>
  </si>
  <si>
    <t>74.4</t>
  </si>
  <si>
    <t>杨星琪</t>
  </si>
  <si>
    <t>22023110303530</t>
  </si>
  <si>
    <t>67.75</t>
  </si>
  <si>
    <t>余开辰</t>
  </si>
  <si>
    <t>男</t>
  </si>
  <si>
    <t>22023110305002</t>
  </si>
  <si>
    <t>73.15</t>
  </si>
  <si>
    <t>李园源</t>
  </si>
  <si>
    <t>22023110307224</t>
  </si>
  <si>
    <t>72.05</t>
  </si>
  <si>
    <t>王珂欣</t>
  </si>
  <si>
    <t>22023110303824</t>
  </si>
  <si>
    <t>67.95</t>
  </si>
  <si>
    <t>吴蔚婷</t>
  </si>
  <si>
    <t>22023010207116</t>
  </si>
  <si>
    <t>67.7</t>
  </si>
  <si>
    <t>熊诗忆</t>
  </si>
  <si>
    <t>22023110301920</t>
  </si>
  <si>
    <t>66.45</t>
  </si>
  <si>
    <t>郑青青</t>
  </si>
  <si>
    <t>22033110308313</t>
  </si>
  <si>
    <t>5</t>
  </si>
  <si>
    <t>84.95</t>
  </si>
  <si>
    <t>203</t>
  </si>
  <si>
    <t>小学英语</t>
  </si>
  <si>
    <t>李云娇</t>
  </si>
  <si>
    <t>22033110309214</t>
  </si>
  <si>
    <t>85.35</t>
  </si>
  <si>
    <t>余珊</t>
  </si>
  <si>
    <t>22033070204319</t>
  </si>
  <si>
    <t>83.85</t>
  </si>
  <si>
    <t>马子瑶</t>
  </si>
  <si>
    <t>22033110309314</t>
  </si>
  <si>
    <t>79</t>
  </si>
  <si>
    <t>瞿颖</t>
  </si>
  <si>
    <t>22033110309202</t>
  </si>
  <si>
    <t>80.7</t>
  </si>
  <si>
    <t>递补</t>
  </si>
  <si>
    <t>马丹</t>
  </si>
  <si>
    <t>22073110312417</t>
  </si>
  <si>
    <t>1</t>
  </si>
  <si>
    <t>77.2</t>
  </si>
  <si>
    <t>207</t>
  </si>
  <si>
    <t>小学体育</t>
  </si>
  <si>
    <t>王妍</t>
  </si>
  <si>
    <t>22083110100321</t>
  </si>
  <si>
    <t>67.5</t>
  </si>
  <si>
    <t>208</t>
  </si>
  <si>
    <t>小学美术</t>
  </si>
  <si>
    <t>夏琳</t>
  </si>
  <si>
    <t>22083110100626</t>
  </si>
  <si>
    <t>64.65</t>
  </si>
  <si>
    <t>邓翠婷</t>
  </si>
  <si>
    <t>22083110101216</t>
  </si>
  <si>
    <t>70.1</t>
  </si>
  <si>
    <t>李世林</t>
  </si>
  <si>
    <t>22083110100405</t>
  </si>
  <si>
    <t>65.9</t>
  </si>
  <si>
    <t>孙依林</t>
  </si>
  <si>
    <t>22083110100809</t>
  </si>
  <si>
    <t>63.15</t>
  </si>
  <si>
    <t>秦宇澄</t>
  </si>
  <si>
    <t>22093110313205</t>
  </si>
  <si>
    <t>68.15</t>
  </si>
  <si>
    <t>209</t>
  </si>
  <si>
    <t>小学信息技术</t>
  </si>
  <si>
    <t>甘梦雪</t>
  </si>
  <si>
    <t>23013110402003</t>
  </si>
  <si>
    <t>4</t>
  </si>
  <si>
    <t>70.55</t>
  </si>
  <si>
    <t>301</t>
  </si>
  <si>
    <t>初中语文</t>
  </si>
  <si>
    <t>贺苗青</t>
  </si>
  <si>
    <t>23013010601813</t>
  </si>
  <si>
    <t>69.15</t>
  </si>
  <si>
    <t>殷缘</t>
  </si>
  <si>
    <t>23013110401719</t>
  </si>
  <si>
    <t>66.35</t>
  </si>
  <si>
    <t>车祥丽</t>
  </si>
  <si>
    <t>23013060801729</t>
  </si>
  <si>
    <t>71.1</t>
  </si>
  <si>
    <t>胡蓉</t>
  </si>
  <si>
    <t>23023110403006</t>
  </si>
  <si>
    <t>2</t>
  </si>
  <si>
    <t>72.8</t>
  </si>
  <si>
    <t>302</t>
  </si>
  <si>
    <t>初中数学</t>
  </si>
  <si>
    <t>周颖</t>
  </si>
  <si>
    <t>23023110402502</t>
  </si>
  <si>
    <t>72.95</t>
  </si>
  <si>
    <t>李紫嫣</t>
  </si>
  <si>
    <t>23073110406902</t>
  </si>
  <si>
    <t>76.55</t>
  </si>
  <si>
    <t>307</t>
  </si>
  <si>
    <t>初中物理</t>
  </si>
  <si>
    <t>李陈能</t>
  </si>
  <si>
    <t>23073110406928</t>
  </si>
  <si>
    <t>76.4</t>
  </si>
  <si>
    <t>韩显玉</t>
  </si>
  <si>
    <t>23093110407802</t>
  </si>
  <si>
    <t>72.6</t>
  </si>
  <si>
    <t>309</t>
  </si>
  <si>
    <t>初中生物</t>
  </si>
  <si>
    <t>郭豪知</t>
  </si>
  <si>
    <t>23083110407407</t>
  </si>
  <si>
    <t>77.45</t>
  </si>
  <si>
    <t>308</t>
  </si>
  <si>
    <t>初中化学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</si>
</sst>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27">
    <font>
      <sz val="10"/>
      <name val="Arial"/>
      <charset val="134"/>
    </font>
    <font>
      <sz val="12"/>
      <name val="仿宋_GB2312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20" fillId="0" borderId="0" applyNumberFormat="0" applyFill="0" applyBorder="0" applyAlignment="0" applyProtection="0">
      <alignment vertical="center"/>
    </xf>
    <xf numFmtId="0" fontId="8" fillId="14" borderId="2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2" borderId="22" applyNumberFormat="0" applyAlignment="0" applyProtection="0">
      <alignment vertical="center"/>
    </xf>
    <xf numFmtId="0" fontId="24" fillId="12" borderId="21" applyNumberFormat="0" applyAlignment="0" applyProtection="0">
      <alignment vertical="center"/>
    </xf>
    <xf numFmtId="0" fontId="21" fillId="21" borderId="24" applyNumberFormat="0" applyAlignment="0" applyProtection="0">
      <alignment vertical="center"/>
    </xf>
    <xf numFmtId="42" fontId="0" fillId="0" borderId="0"/>
    <xf numFmtId="0" fontId="7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9" fontId="0" fillId="0" borderId="0"/>
    <xf numFmtId="43" fontId="0" fillId="0" borderId="0"/>
    <xf numFmtId="41" fontId="0" fillId="0" borderId="0"/>
  </cellStyleXfs>
  <cellXfs count="5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177" fontId="3" fillId="0" borderId="2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177" fontId="5" fillId="0" borderId="3" xfId="51" applyNumberFormat="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177" fontId="5" fillId="0" borderId="5" xfId="51" applyNumberFormat="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177" fontId="5" fillId="0" borderId="6" xfId="51" applyNumberFormat="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177" fontId="5" fillId="0" borderId="7" xfId="51" applyNumberFormat="1" applyFont="1" applyFill="1" applyBorder="1" applyAlignment="1">
      <alignment horizontal="center" vertical="center" wrapText="1"/>
    </xf>
    <xf numFmtId="177" fontId="5" fillId="0" borderId="2" xfId="51" applyNumberFormat="1" applyFont="1" applyFill="1" applyBorder="1" applyAlignment="1">
      <alignment horizontal="center" vertical="center" wrapText="1"/>
    </xf>
    <xf numFmtId="177" fontId="5" fillId="0" borderId="4" xfId="51" applyNumberFormat="1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177" fontId="5" fillId="0" borderId="1" xfId="51" applyNumberFormat="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5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</xf>
    <xf numFmtId="0" fontId="0" fillId="0" borderId="10" xfId="51" applyBorder="1"/>
    <xf numFmtId="176" fontId="5" fillId="0" borderId="2" xfId="51" applyNumberFormat="1" applyFont="1" applyFill="1" applyBorder="1" applyAlignment="1">
      <alignment horizontal="center" vertical="center" wrapText="1"/>
    </xf>
    <xf numFmtId="0" fontId="0" fillId="0" borderId="11" xfId="51" applyBorder="1"/>
    <xf numFmtId="0" fontId="5" fillId="0" borderId="4" xfId="51" applyNumberFormat="1" applyFont="1" applyFill="1" applyBorder="1" applyAlignment="1">
      <alignment horizontal="center" vertical="center" wrapText="1"/>
    </xf>
    <xf numFmtId="0" fontId="5" fillId="0" borderId="12" xfId="51" applyFont="1" applyFill="1" applyBorder="1" applyAlignment="1">
      <alignment horizontal="center" vertical="center" wrapText="1"/>
    </xf>
    <xf numFmtId="0" fontId="0" fillId="0" borderId="13" xfId="51" applyBorder="1"/>
    <xf numFmtId="0" fontId="5" fillId="0" borderId="14" xfId="51" applyFont="1" applyFill="1" applyBorder="1" applyAlignment="1">
      <alignment horizontal="center" vertical="center" wrapText="1"/>
    </xf>
    <xf numFmtId="0" fontId="0" fillId="0" borderId="15" xfId="51" applyBorder="1"/>
    <xf numFmtId="0" fontId="5" fillId="0" borderId="16" xfId="51" applyFont="1" applyFill="1" applyBorder="1" applyAlignment="1">
      <alignment horizontal="center" vertical="center" wrapText="1"/>
    </xf>
    <xf numFmtId="0" fontId="0" fillId="0" borderId="16" xfId="51" applyBorder="1"/>
    <xf numFmtId="0" fontId="0" fillId="0" borderId="12" xfId="51" applyBorder="1"/>
    <xf numFmtId="0" fontId="5" fillId="0" borderId="17" xfId="51" applyFont="1" applyFill="1" applyBorder="1" applyAlignment="1">
      <alignment horizontal="center" vertical="center" wrapText="1"/>
    </xf>
    <xf numFmtId="0" fontId="6" fillId="0" borderId="17" xfId="51" applyFont="1" applyFill="1" applyBorder="1" applyAlignment="1">
      <alignment horizontal="center" vertical="center"/>
    </xf>
    <xf numFmtId="0" fontId="0" fillId="0" borderId="16" xfId="51" applyFont="1" applyFill="1" applyBorder="1"/>
    <xf numFmtId="0" fontId="5" fillId="0" borderId="11" xfId="51" applyFont="1" applyFill="1" applyBorder="1" applyAlignment="1">
      <alignment horizontal="center" vertical="center" wrapText="1"/>
    </xf>
    <xf numFmtId="0" fontId="0" fillId="0" borderId="11" xfId="51" applyFont="1" applyFill="1" applyBorder="1"/>
    <xf numFmtId="0" fontId="0" fillId="0" borderId="11" xfId="51" applyFill="1" applyBorder="1"/>
    <xf numFmtId="0" fontId="5" fillId="0" borderId="13" xfId="51" applyFont="1" applyFill="1" applyBorder="1" applyAlignment="1">
      <alignment horizontal="center" vertical="center" wrapText="1"/>
    </xf>
    <xf numFmtId="0" fontId="0" fillId="0" borderId="10" xfId="51" applyFill="1" applyBorder="1"/>
    <xf numFmtId="0" fontId="0" fillId="0" borderId="15" xfId="51" applyFill="1" applyBorder="1"/>
    <xf numFmtId="0" fontId="0" fillId="0" borderId="16" xfId="51" applyFill="1" applyBorder="1"/>
    <xf numFmtId="0" fontId="0" fillId="0" borderId="13" xfId="51" applyFill="1" applyBorder="1"/>
    <xf numFmtId="0" fontId="0" fillId="0" borderId="14" xfId="5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topLeftCell="A24" workbookViewId="0">
      <selection activeCell="T43" sqref="T43"/>
    </sheetView>
  </sheetViews>
  <sheetFormatPr defaultColWidth="9.14285714285714" defaultRowHeight="12.75"/>
  <cols>
    <col min="1" max="1" width="4.28571428571429" customWidth="1"/>
    <col min="2" max="2" width="6.71428571428571" customWidth="1"/>
    <col min="3" max="3" width="5.14285714285714" customWidth="1"/>
    <col min="4" max="4" width="14.2857142857143" customWidth="1"/>
    <col min="5" max="5" width="5.71428571428571" customWidth="1"/>
    <col min="6" max="6" width="8" customWidth="1"/>
    <col min="7" max="7" width="7.57142857142857" customWidth="1"/>
    <col min="8" max="8" width="6.42857142857143" customWidth="1"/>
    <col min="9" max="9" width="6" customWidth="1"/>
    <col min="10" max="10" width="5.28571428571429" customWidth="1"/>
    <col min="11" max="11" width="10.8" customWidth="1"/>
    <col min="12" max="12" width="6.14285714285714" customWidth="1"/>
    <col min="13" max="13" width="5.42857142857143" customWidth="1"/>
    <col min="14" max="14" width="5.14285714285714" customWidth="1"/>
  </cols>
  <sheetData>
    <row r="1" ht="21" customHeight="1" spans="1:2">
      <c r="A1" s="1" t="s">
        <v>0</v>
      </c>
      <c r="B1" s="1"/>
    </row>
    <row r="2" ht="61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6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29" t="s">
        <v>13</v>
      </c>
      <c r="M3" s="29" t="s">
        <v>14</v>
      </c>
      <c r="N3" s="30" t="s">
        <v>15</v>
      </c>
    </row>
    <row r="4" ht="21" customHeight="1" spans="1:14">
      <c r="A4" s="5">
        <v>1</v>
      </c>
      <c r="B4" s="5" t="s">
        <v>16</v>
      </c>
      <c r="C4" s="5" t="s">
        <v>17</v>
      </c>
      <c r="D4" s="6" t="s">
        <v>18</v>
      </c>
      <c r="E4" s="6" t="s">
        <v>19</v>
      </c>
      <c r="F4" s="6" t="s">
        <v>20</v>
      </c>
      <c r="G4" s="6">
        <v>84.8</v>
      </c>
      <c r="H4" s="7">
        <f t="shared" ref="H4:H43" si="0">F4*0.4+G4*0.6</f>
        <v>79.14</v>
      </c>
      <c r="I4" s="31">
        <v>1</v>
      </c>
      <c r="J4" s="6" t="s">
        <v>21</v>
      </c>
      <c r="K4" s="6" t="s">
        <v>22</v>
      </c>
      <c r="L4" s="32" t="s">
        <v>23</v>
      </c>
      <c r="M4" s="32" t="s">
        <v>23</v>
      </c>
      <c r="N4" s="33"/>
    </row>
    <row r="5" ht="21" customHeight="1" spans="1:14">
      <c r="A5" s="5">
        <v>2</v>
      </c>
      <c r="B5" s="5" t="s">
        <v>24</v>
      </c>
      <c r="C5" s="5" t="s">
        <v>17</v>
      </c>
      <c r="D5" s="6" t="s">
        <v>25</v>
      </c>
      <c r="E5" s="6" t="s">
        <v>19</v>
      </c>
      <c r="F5" s="6" t="s">
        <v>26</v>
      </c>
      <c r="G5" s="6">
        <v>85.8</v>
      </c>
      <c r="H5" s="7">
        <f t="shared" si="0"/>
        <v>78.7</v>
      </c>
      <c r="I5" s="34">
        <v>2</v>
      </c>
      <c r="J5" s="6" t="s">
        <v>21</v>
      </c>
      <c r="K5" s="6" t="s">
        <v>22</v>
      </c>
      <c r="L5" s="32" t="s">
        <v>23</v>
      </c>
      <c r="M5" s="32" t="s">
        <v>23</v>
      </c>
      <c r="N5" s="35"/>
    </row>
    <row r="6" ht="21" customHeight="1" spans="1:14">
      <c r="A6" s="5">
        <v>3</v>
      </c>
      <c r="B6" s="5" t="s">
        <v>27</v>
      </c>
      <c r="C6" s="5" t="s">
        <v>17</v>
      </c>
      <c r="D6" s="6" t="s">
        <v>28</v>
      </c>
      <c r="E6" s="6" t="s">
        <v>19</v>
      </c>
      <c r="F6" s="6" t="s">
        <v>29</v>
      </c>
      <c r="G6" s="6">
        <v>84.6</v>
      </c>
      <c r="H6" s="7">
        <f t="shared" si="0"/>
        <v>78.58</v>
      </c>
      <c r="I6" s="34">
        <v>3</v>
      </c>
      <c r="J6" s="6" t="s">
        <v>21</v>
      </c>
      <c r="K6" s="6" t="s">
        <v>22</v>
      </c>
      <c r="L6" s="32" t="s">
        <v>23</v>
      </c>
      <c r="M6" s="32" t="s">
        <v>23</v>
      </c>
      <c r="N6" s="35"/>
    </row>
    <row r="7" ht="21" customHeight="1" spans="1:14">
      <c r="A7" s="5">
        <v>4</v>
      </c>
      <c r="B7" s="5" t="s">
        <v>30</v>
      </c>
      <c r="C7" s="5" t="s">
        <v>17</v>
      </c>
      <c r="D7" s="6" t="s">
        <v>31</v>
      </c>
      <c r="E7" s="6" t="s">
        <v>19</v>
      </c>
      <c r="F7" s="6" t="s">
        <v>32</v>
      </c>
      <c r="G7" s="6">
        <v>88</v>
      </c>
      <c r="H7" s="7">
        <f t="shared" si="0"/>
        <v>78.5</v>
      </c>
      <c r="I7" s="31">
        <v>4</v>
      </c>
      <c r="J7" s="6" t="s">
        <v>21</v>
      </c>
      <c r="K7" s="6" t="s">
        <v>22</v>
      </c>
      <c r="L7" s="32" t="s">
        <v>23</v>
      </c>
      <c r="M7" s="32" t="s">
        <v>23</v>
      </c>
      <c r="N7" s="35"/>
    </row>
    <row r="8" ht="21" customHeight="1" spans="1:14">
      <c r="A8" s="5">
        <v>5</v>
      </c>
      <c r="B8" s="5" t="s">
        <v>33</v>
      </c>
      <c r="C8" s="5" t="s">
        <v>17</v>
      </c>
      <c r="D8" s="6" t="s">
        <v>34</v>
      </c>
      <c r="E8" s="6" t="s">
        <v>19</v>
      </c>
      <c r="F8" s="6" t="s">
        <v>35</v>
      </c>
      <c r="G8" s="6">
        <v>85.8</v>
      </c>
      <c r="H8" s="7">
        <f t="shared" si="0"/>
        <v>78.04</v>
      </c>
      <c r="I8" s="34">
        <v>5</v>
      </c>
      <c r="J8" s="6" t="s">
        <v>21</v>
      </c>
      <c r="K8" s="6" t="s">
        <v>22</v>
      </c>
      <c r="L8" s="32" t="s">
        <v>23</v>
      </c>
      <c r="M8" s="32" t="s">
        <v>23</v>
      </c>
      <c r="N8" s="35"/>
    </row>
    <row r="9" ht="21" customHeight="1" spans="1:14">
      <c r="A9" s="5">
        <v>6</v>
      </c>
      <c r="B9" s="5" t="s">
        <v>36</v>
      </c>
      <c r="C9" s="5" t="s">
        <v>17</v>
      </c>
      <c r="D9" s="6" t="s">
        <v>37</v>
      </c>
      <c r="E9" s="6" t="s">
        <v>19</v>
      </c>
      <c r="F9" s="6" t="s">
        <v>38</v>
      </c>
      <c r="G9" s="6">
        <v>86.2</v>
      </c>
      <c r="H9" s="7">
        <f t="shared" si="0"/>
        <v>77.8</v>
      </c>
      <c r="I9" s="34">
        <v>6</v>
      </c>
      <c r="J9" s="6" t="s">
        <v>21</v>
      </c>
      <c r="K9" s="6" t="s">
        <v>22</v>
      </c>
      <c r="L9" s="32" t="s">
        <v>23</v>
      </c>
      <c r="M9" s="32" t="s">
        <v>23</v>
      </c>
      <c r="N9" s="35"/>
    </row>
    <row r="10" ht="21" customHeight="1" spans="1:14">
      <c r="A10" s="5">
        <v>7</v>
      </c>
      <c r="B10" s="5" t="s">
        <v>39</v>
      </c>
      <c r="C10" s="5" t="s">
        <v>17</v>
      </c>
      <c r="D10" s="6" t="s">
        <v>40</v>
      </c>
      <c r="E10" s="6" t="s">
        <v>19</v>
      </c>
      <c r="F10" s="6" t="s">
        <v>41</v>
      </c>
      <c r="G10" s="6">
        <v>84.4</v>
      </c>
      <c r="H10" s="7">
        <f t="shared" si="0"/>
        <v>77.78</v>
      </c>
      <c r="I10" s="31">
        <v>7</v>
      </c>
      <c r="J10" s="6" t="s">
        <v>21</v>
      </c>
      <c r="K10" s="6" t="s">
        <v>22</v>
      </c>
      <c r="L10" s="32" t="s">
        <v>23</v>
      </c>
      <c r="M10" s="32" t="s">
        <v>23</v>
      </c>
      <c r="N10" s="35"/>
    </row>
    <row r="11" ht="21" customHeight="1" spans="1:14">
      <c r="A11" s="5">
        <v>8</v>
      </c>
      <c r="B11" s="5" t="s">
        <v>42</v>
      </c>
      <c r="C11" s="5" t="s">
        <v>17</v>
      </c>
      <c r="D11" s="6" t="s">
        <v>43</v>
      </c>
      <c r="E11" s="6" t="s">
        <v>19</v>
      </c>
      <c r="F11" s="6" t="s">
        <v>44</v>
      </c>
      <c r="G11" s="6">
        <v>84.8</v>
      </c>
      <c r="H11" s="7">
        <f t="shared" si="0"/>
        <v>77.5</v>
      </c>
      <c r="I11" s="34">
        <v>8</v>
      </c>
      <c r="J11" s="6" t="s">
        <v>21</v>
      </c>
      <c r="K11" s="6" t="s">
        <v>22</v>
      </c>
      <c r="L11" s="32" t="s">
        <v>23</v>
      </c>
      <c r="M11" s="32" t="s">
        <v>23</v>
      </c>
      <c r="N11" s="35"/>
    </row>
    <row r="12" ht="21" customHeight="1" spans="1:14">
      <c r="A12" s="5">
        <v>9</v>
      </c>
      <c r="B12" s="5" t="s">
        <v>45</v>
      </c>
      <c r="C12" s="5" t="s">
        <v>17</v>
      </c>
      <c r="D12" s="6" t="s">
        <v>46</v>
      </c>
      <c r="E12" s="6" t="s">
        <v>19</v>
      </c>
      <c r="F12" s="6" t="s">
        <v>47</v>
      </c>
      <c r="G12" s="6">
        <v>82.8</v>
      </c>
      <c r="H12" s="7">
        <f t="shared" si="0"/>
        <v>77.48</v>
      </c>
      <c r="I12" s="34">
        <v>9</v>
      </c>
      <c r="J12" s="6" t="s">
        <v>21</v>
      </c>
      <c r="K12" s="6" t="s">
        <v>22</v>
      </c>
      <c r="L12" s="32" t="s">
        <v>23</v>
      </c>
      <c r="M12" s="32" t="s">
        <v>23</v>
      </c>
      <c r="N12" s="35"/>
    </row>
    <row r="13" ht="21" customHeight="1" spans="1:14">
      <c r="A13" s="8">
        <v>10</v>
      </c>
      <c r="B13" s="8" t="s">
        <v>48</v>
      </c>
      <c r="C13" s="8" t="s">
        <v>17</v>
      </c>
      <c r="D13" s="9" t="s">
        <v>49</v>
      </c>
      <c r="E13" s="9" t="s">
        <v>19</v>
      </c>
      <c r="F13" s="9" t="s">
        <v>50</v>
      </c>
      <c r="G13" s="9">
        <v>82.6</v>
      </c>
      <c r="H13" s="10">
        <f t="shared" si="0"/>
        <v>77.44</v>
      </c>
      <c r="I13" s="36">
        <v>10</v>
      </c>
      <c r="J13" s="9" t="s">
        <v>21</v>
      </c>
      <c r="K13" s="9" t="s">
        <v>22</v>
      </c>
      <c r="L13" s="37" t="s">
        <v>23</v>
      </c>
      <c r="M13" s="37" t="s">
        <v>23</v>
      </c>
      <c r="N13" s="38"/>
    </row>
    <row r="14" ht="21" customHeight="1" spans="1:14">
      <c r="A14" s="11">
        <v>11</v>
      </c>
      <c r="B14" s="11" t="s">
        <v>51</v>
      </c>
      <c r="C14" s="11" t="s">
        <v>17</v>
      </c>
      <c r="D14" s="12" t="s">
        <v>52</v>
      </c>
      <c r="E14" s="12" t="s">
        <v>53</v>
      </c>
      <c r="F14" s="12" t="s">
        <v>54</v>
      </c>
      <c r="G14" s="12">
        <v>83.66</v>
      </c>
      <c r="H14" s="7">
        <f t="shared" si="0"/>
        <v>79.736</v>
      </c>
      <c r="I14" s="12">
        <v>1</v>
      </c>
      <c r="J14" s="12" t="s">
        <v>55</v>
      </c>
      <c r="K14" s="12" t="s">
        <v>56</v>
      </c>
      <c r="L14" s="32" t="s">
        <v>23</v>
      </c>
      <c r="M14" s="32" t="s">
        <v>23</v>
      </c>
      <c r="N14" s="33"/>
    </row>
    <row r="15" ht="21" customHeight="1" spans="1:14">
      <c r="A15" s="5">
        <v>12</v>
      </c>
      <c r="B15" s="5" t="s">
        <v>57</v>
      </c>
      <c r="C15" s="5" t="s">
        <v>17</v>
      </c>
      <c r="D15" s="6" t="s">
        <v>58</v>
      </c>
      <c r="E15" s="6" t="s">
        <v>53</v>
      </c>
      <c r="F15" s="6" t="s">
        <v>59</v>
      </c>
      <c r="G15" s="6">
        <v>83.2</v>
      </c>
      <c r="H15" s="7">
        <f t="shared" si="0"/>
        <v>79.68</v>
      </c>
      <c r="I15" s="6">
        <v>2</v>
      </c>
      <c r="J15" s="6" t="s">
        <v>55</v>
      </c>
      <c r="K15" s="6" t="s">
        <v>56</v>
      </c>
      <c r="L15" s="32" t="s">
        <v>23</v>
      </c>
      <c r="M15" s="32" t="s">
        <v>23</v>
      </c>
      <c r="N15" s="35"/>
    </row>
    <row r="16" ht="21" customHeight="1" spans="1:14">
      <c r="A16" s="5">
        <v>13</v>
      </c>
      <c r="B16" s="5" t="s">
        <v>60</v>
      </c>
      <c r="C16" s="5" t="s">
        <v>17</v>
      </c>
      <c r="D16" s="6" t="s">
        <v>61</v>
      </c>
      <c r="E16" s="6" t="s">
        <v>53</v>
      </c>
      <c r="F16" s="6" t="s">
        <v>62</v>
      </c>
      <c r="G16" s="6">
        <v>86.96</v>
      </c>
      <c r="H16" s="7">
        <f t="shared" si="0"/>
        <v>79.276</v>
      </c>
      <c r="I16" s="12">
        <v>3</v>
      </c>
      <c r="J16" s="6" t="s">
        <v>55</v>
      </c>
      <c r="K16" s="6" t="s">
        <v>56</v>
      </c>
      <c r="L16" s="32" t="s">
        <v>23</v>
      </c>
      <c r="M16" s="32" t="s">
        <v>23</v>
      </c>
      <c r="N16" s="35"/>
    </row>
    <row r="17" ht="21" customHeight="1" spans="1:14">
      <c r="A17" s="5">
        <v>14</v>
      </c>
      <c r="B17" s="5" t="s">
        <v>63</v>
      </c>
      <c r="C17" s="5" t="s">
        <v>64</v>
      </c>
      <c r="D17" s="6" t="s">
        <v>65</v>
      </c>
      <c r="E17" s="6" t="s">
        <v>53</v>
      </c>
      <c r="F17" s="6" t="s">
        <v>66</v>
      </c>
      <c r="G17" s="6">
        <v>83.28</v>
      </c>
      <c r="H17" s="7">
        <f t="shared" si="0"/>
        <v>79.228</v>
      </c>
      <c r="I17" s="6">
        <v>4</v>
      </c>
      <c r="J17" s="6" t="s">
        <v>55</v>
      </c>
      <c r="K17" s="6" t="s">
        <v>56</v>
      </c>
      <c r="L17" s="32" t="s">
        <v>23</v>
      </c>
      <c r="M17" s="32" t="s">
        <v>23</v>
      </c>
      <c r="N17" s="35"/>
    </row>
    <row r="18" ht="21" customHeight="1" spans="1:14">
      <c r="A18" s="5">
        <v>15</v>
      </c>
      <c r="B18" s="5" t="s">
        <v>67</v>
      </c>
      <c r="C18" s="5" t="s">
        <v>17</v>
      </c>
      <c r="D18" s="6" t="s">
        <v>68</v>
      </c>
      <c r="E18" s="6" t="s">
        <v>53</v>
      </c>
      <c r="F18" s="6" t="s">
        <v>69</v>
      </c>
      <c r="G18" s="6">
        <v>83.9</v>
      </c>
      <c r="H18" s="7">
        <f t="shared" si="0"/>
        <v>79.16</v>
      </c>
      <c r="I18" s="12">
        <v>5</v>
      </c>
      <c r="J18" s="6" t="s">
        <v>55</v>
      </c>
      <c r="K18" s="6" t="s">
        <v>56</v>
      </c>
      <c r="L18" s="32" t="s">
        <v>23</v>
      </c>
      <c r="M18" s="32" t="s">
        <v>23</v>
      </c>
      <c r="N18" s="35"/>
    </row>
    <row r="19" ht="21" customHeight="1" spans="1:14">
      <c r="A19" s="5">
        <v>16</v>
      </c>
      <c r="B19" s="5" t="s">
        <v>70</v>
      </c>
      <c r="C19" s="5" t="s">
        <v>17</v>
      </c>
      <c r="D19" s="6" t="s">
        <v>71</v>
      </c>
      <c r="E19" s="6" t="s">
        <v>53</v>
      </c>
      <c r="F19" s="6" t="s">
        <v>72</v>
      </c>
      <c r="G19" s="6">
        <v>86.6</v>
      </c>
      <c r="H19" s="7">
        <f t="shared" si="0"/>
        <v>79.14</v>
      </c>
      <c r="I19" s="6">
        <v>6</v>
      </c>
      <c r="J19" s="6" t="s">
        <v>55</v>
      </c>
      <c r="K19" s="6" t="s">
        <v>56</v>
      </c>
      <c r="L19" s="32" t="s">
        <v>23</v>
      </c>
      <c r="M19" s="32" t="s">
        <v>23</v>
      </c>
      <c r="N19" s="35"/>
    </row>
    <row r="20" ht="21" customHeight="1" spans="1:14">
      <c r="A20" s="5">
        <v>17</v>
      </c>
      <c r="B20" s="5" t="s">
        <v>73</v>
      </c>
      <c r="C20" s="5" t="s">
        <v>17</v>
      </c>
      <c r="D20" s="6" t="s">
        <v>74</v>
      </c>
      <c r="E20" s="6" t="s">
        <v>53</v>
      </c>
      <c r="F20" s="6" t="s">
        <v>75</v>
      </c>
      <c r="G20" s="6">
        <v>85.4</v>
      </c>
      <c r="H20" s="7">
        <f t="shared" si="0"/>
        <v>78.32</v>
      </c>
      <c r="I20" s="12">
        <v>7</v>
      </c>
      <c r="J20" s="6" t="s">
        <v>55</v>
      </c>
      <c r="K20" s="6" t="s">
        <v>56</v>
      </c>
      <c r="L20" s="32" t="s">
        <v>23</v>
      </c>
      <c r="M20" s="32" t="s">
        <v>23</v>
      </c>
      <c r="N20" s="35"/>
    </row>
    <row r="21" ht="21" customHeight="1" spans="1:14">
      <c r="A21" s="13">
        <v>18</v>
      </c>
      <c r="B21" s="13" t="s">
        <v>76</v>
      </c>
      <c r="C21" s="13" t="s">
        <v>17</v>
      </c>
      <c r="D21" s="14" t="s">
        <v>77</v>
      </c>
      <c r="E21" s="14" t="s">
        <v>53</v>
      </c>
      <c r="F21" s="14" t="s">
        <v>78</v>
      </c>
      <c r="G21" s="14">
        <v>85.18</v>
      </c>
      <c r="H21" s="15">
        <f t="shared" si="0"/>
        <v>77.688</v>
      </c>
      <c r="I21" s="14">
        <v>8</v>
      </c>
      <c r="J21" s="14" t="s">
        <v>55</v>
      </c>
      <c r="K21" s="14" t="s">
        <v>56</v>
      </c>
      <c r="L21" s="39" t="s">
        <v>23</v>
      </c>
      <c r="M21" s="39" t="s">
        <v>23</v>
      </c>
      <c r="N21" s="40"/>
    </row>
    <row r="22" ht="21" customHeight="1" spans="1:14">
      <c r="A22" s="16">
        <v>19</v>
      </c>
      <c r="B22" s="16" t="s">
        <v>79</v>
      </c>
      <c r="C22" s="16" t="s">
        <v>17</v>
      </c>
      <c r="D22" s="17" t="s">
        <v>80</v>
      </c>
      <c r="E22" s="17" t="s">
        <v>81</v>
      </c>
      <c r="F22" s="17" t="s">
        <v>82</v>
      </c>
      <c r="G22" s="17">
        <v>85.76</v>
      </c>
      <c r="H22" s="18">
        <f t="shared" si="0"/>
        <v>85.436</v>
      </c>
      <c r="I22" s="17">
        <v>1</v>
      </c>
      <c r="J22" s="17" t="s">
        <v>83</v>
      </c>
      <c r="K22" s="17" t="s">
        <v>84</v>
      </c>
      <c r="L22" s="41" t="s">
        <v>23</v>
      </c>
      <c r="M22" s="41" t="s">
        <v>23</v>
      </c>
      <c r="N22" s="42"/>
    </row>
    <row r="23" ht="21" customHeight="1" spans="1:14">
      <c r="A23" s="5">
        <v>20</v>
      </c>
      <c r="B23" s="5" t="s">
        <v>85</v>
      </c>
      <c r="C23" s="5" t="s">
        <v>17</v>
      </c>
      <c r="D23" s="6" t="s">
        <v>86</v>
      </c>
      <c r="E23" s="6" t="s">
        <v>81</v>
      </c>
      <c r="F23" s="6" t="s">
        <v>87</v>
      </c>
      <c r="G23" s="6">
        <v>85</v>
      </c>
      <c r="H23" s="19">
        <f t="shared" si="0"/>
        <v>85.14</v>
      </c>
      <c r="I23" s="6">
        <v>2</v>
      </c>
      <c r="J23" s="6" t="s">
        <v>83</v>
      </c>
      <c r="K23" s="6" t="s">
        <v>84</v>
      </c>
      <c r="L23" s="32" t="s">
        <v>23</v>
      </c>
      <c r="M23" s="32" t="s">
        <v>23</v>
      </c>
      <c r="N23" s="35"/>
    </row>
    <row r="24" ht="21" customHeight="1" spans="1:14">
      <c r="A24" s="5">
        <v>21</v>
      </c>
      <c r="B24" s="5" t="s">
        <v>88</v>
      </c>
      <c r="C24" s="5" t="s">
        <v>17</v>
      </c>
      <c r="D24" s="6" t="s">
        <v>89</v>
      </c>
      <c r="E24" s="6" t="s">
        <v>81</v>
      </c>
      <c r="F24" s="6" t="s">
        <v>90</v>
      </c>
      <c r="G24" s="6">
        <v>83</v>
      </c>
      <c r="H24" s="19">
        <f t="shared" si="0"/>
        <v>83.34</v>
      </c>
      <c r="I24" s="6">
        <v>4</v>
      </c>
      <c r="J24" s="6" t="s">
        <v>83</v>
      </c>
      <c r="K24" s="6" t="s">
        <v>84</v>
      </c>
      <c r="L24" s="32" t="s">
        <v>23</v>
      </c>
      <c r="M24" s="32" t="s">
        <v>23</v>
      </c>
      <c r="N24" s="35"/>
    </row>
    <row r="25" ht="21" customHeight="1" spans="1:14">
      <c r="A25" s="5">
        <v>22</v>
      </c>
      <c r="B25" s="5" t="s">
        <v>91</v>
      </c>
      <c r="C25" s="5" t="s">
        <v>17</v>
      </c>
      <c r="D25" s="6" t="s">
        <v>92</v>
      </c>
      <c r="E25" s="6" t="s">
        <v>81</v>
      </c>
      <c r="F25" s="6" t="s">
        <v>93</v>
      </c>
      <c r="G25" s="6">
        <v>85.8</v>
      </c>
      <c r="H25" s="19">
        <f t="shared" si="0"/>
        <v>83.08</v>
      </c>
      <c r="I25" s="12">
        <v>5</v>
      </c>
      <c r="J25" s="6" t="s">
        <v>83</v>
      </c>
      <c r="K25" s="6" t="s">
        <v>84</v>
      </c>
      <c r="L25" s="32" t="s">
        <v>23</v>
      </c>
      <c r="M25" s="32" t="s">
        <v>23</v>
      </c>
      <c r="N25" s="35"/>
    </row>
    <row r="26" ht="21" customHeight="1" spans="1:14">
      <c r="A26" s="8">
        <v>23</v>
      </c>
      <c r="B26" s="8" t="s">
        <v>94</v>
      </c>
      <c r="C26" s="8" t="s">
        <v>17</v>
      </c>
      <c r="D26" s="9" t="s">
        <v>95</v>
      </c>
      <c r="E26" s="9" t="s">
        <v>81</v>
      </c>
      <c r="F26" s="9" t="s">
        <v>96</v>
      </c>
      <c r="G26" s="9">
        <v>84.6</v>
      </c>
      <c r="H26" s="20">
        <f t="shared" si="0"/>
        <v>83.04</v>
      </c>
      <c r="I26" s="9">
        <v>6</v>
      </c>
      <c r="J26" s="9" t="s">
        <v>83</v>
      </c>
      <c r="K26" s="9" t="s">
        <v>84</v>
      </c>
      <c r="L26" s="37" t="s">
        <v>23</v>
      </c>
      <c r="M26" s="37" t="s">
        <v>23</v>
      </c>
      <c r="N26" s="9" t="s">
        <v>97</v>
      </c>
    </row>
    <row r="27" ht="21" customHeight="1" spans="1:14">
      <c r="A27" s="21">
        <v>24</v>
      </c>
      <c r="B27" s="21" t="s">
        <v>98</v>
      </c>
      <c r="C27" s="21" t="s">
        <v>17</v>
      </c>
      <c r="D27" s="22" t="s">
        <v>99</v>
      </c>
      <c r="E27" s="22" t="s">
        <v>100</v>
      </c>
      <c r="F27" s="22" t="s">
        <v>101</v>
      </c>
      <c r="G27" s="22">
        <v>86.6</v>
      </c>
      <c r="H27" s="10">
        <f t="shared" si="0"/>
        <v>82.84</v>
      </c>
      <c r="I27" s="22">
        <v>1</v>
      </c>
      <c r="J27" s="22" t="s">
        <v>102</v>
      </c>
      <c r="K27" s="22" t="s">
        <v>103</v>
      </c>
      <c r="L27" s="37" t="s">
        <v>23</v>
      </c>
      <c r="M27" s="37" t="s">
        <v>23</v>
      </c>
      <c r="N27" s="43"/>
    </row>
    <row r="28" ht="21" customHeight="1" spans="1:14">
      <c r="A28" s="11">
        <v>25</v>
      </c>
      <c r="B28" s="11" t="s">
        <v>104</v>
      </c>
      <c r="C28" s="11" t="s">
        <v>17</v>
      </c>
      <c r="D28" s="12" t="s">
        <v>105</v>
      </c>
      <c r="E28" s="12" t="s">
        <v>81</v>
      </c>
      <c r="F28" s="12" t="s">
        <v>106</v>
      </c>
      <c r="G28" s="12">
        <v>86.1</v>
      </c>
      <c r="H28" s="7">
        <f t="shared" si="0"/>
        <v>78.66</v>
      </c>
      <c r="I28" s="12">
        <v>1</v>
      </c>
      <c r="J28" s="12" t="s">
        <v>107</v>
      </c>
      <c r="K28" s="12" t="s">
        <v>108</v>
      </c>
      <c r="L28" s="32" t="s">
        <v>23</v>
      </c>
      <c r="M28" s="32" t="s">
        <v>23</v>
      </c>
      <c r="N28" s="33"/>
    </row>
    <row r="29" ht="21" customHeight="1" spans="1:14">
      <c r="A29" s="5">
        <v>26</v>
      </c>
      <c r="B29" s="5" t="s">
        <v>109</v>
      </c>
      <c r="C29" s="5" t="s">
        <v>17</v>
      </c>
      <c r="D29" s="6" t="s">
        <v>110</v>
      </c>
      <c r="E29" s="6" t="s">
        <v>81</v>
      </c>
      <c r="F29" s="6" t="s">
        <v>111</v>
      </c>
      <c r="G29" s="6">
        <v>85.4</v>
      </c>
      <c r="H29" s="19">
        <f t="shared" si="0"/>
        <v>77.1</v>
      </c>
      <c r="I29" s="6">
        <v>2</v>
      </c>
      <c r="J29" s="6" t="s">
        <v>107</v>
      </c>
      <c r="K29" s="6" t="s">
        <v>108</v>
      </c>
      <c r="L29" s="32" t="s">
        <v>23</v>
      </c>
      <c r="M29" s="32" t="s">
        <v>23</v>
      </c>
      <c r="N29" s="35"/>
    </row>
    <row r="30" ht="21" customHeight="1" spans="1:14">
      <c r="A30" s="5">
        <v>27</v>
      </c>
      <c r="B30" s="5" t="s">
        <v>112</v>
      </c>
      <c r="C30" s="5" t="s">
        <v>17</v>
      </c>
      <c r="D30" s="6" t="s">
        <v>113</v>
      </c>
      <c r="E30" s="6" t="s">
        <v>81</v>
      </c>
      <c r="F30" s="6" t="s">
        <v>114</v>
      </c>
      <c r="G30" s="6">
        <v>81.6</v>
      </c>
      <c r="H30" s="19">
        <f t="shared" si="0"/>
        <v>77</v>
      </c>
      <c r="I30" s="6">
        <v>3</v>
      </c>
      <c r="J30" s="6" t="s">
        <v>107</v>
      </c>
      <c r="K30" s="6" t="s">
        <v>108</v>
      </c>
      <c r="L30" s="32" t="s">
        <v>23</v>
      </c>
      <c r="M30" s="32" t="s">
        <v>23</v>
      </c>
      <c r="N30" s="35"/>
    </row>
    <row r="31" ht="21" customHeight="1" spans="1:14">
      <c r="A31" s="5">
        <v>28</v>
      </c>
      <c r="B31" s="5" t="s">
        <v>115</v>
      </c>
      <c r="C31" s="5" t="s">
        <v>17</v>
      </c>
      <c r="D31" s="6" t="s">
        <v>116</v>
      </c>
      <c r="E31" s="6" t="s">
        <v>81</v>
      </c>
      <c r="F31" s="6" t="s">
        <v>117</v>
      </c>
      <c r="G31" s="6">
        <v>84.3</v>
      </c>
      <c r="H31" s="19">
        <f t="shared" si="0"/>
        <v>76.94</v>
      </c>
      <c r="I31" s="6">
        <v>4</v>
      </c>
      <c r="J31" s="6" t="s">
        <v>107</v>
      </c>
      <c r="K31" s="6" t="s">
        <v>108</v>
      </c>
      <c r="L31" s="32" t="s">
        <v>23</v>
      </c>
      <c r="M31" s="32" t="s">
        <v>23</v>
      </c>
      <c r="N31" s="35"/>
    </row>
    <row r="32" ht="21" customHeight="1" spans="1:14">
      <c r="A32" s="13">
        <v>29</v>
      </c>
      <c r="B32" s="13" t="s">
        <v>118</v>
      </c>
      <c r="C32" s="13" t="s">
        <v>17</v>
      </c>
      <c r="D32" s="14" t="s">
        <v>119</v>
      </c>
      <c r="E32" s="14" t="s">
        <v>81</v>
      </c>
      <c r="F32" s="14" t="s">
        <v>120</v>
      </c>
      <c r="G32" s="14">
        <v>85.7</v>
      </c>
      <c r="H32" s="23">
        <f t="shared" si="0"/>
        <v>76.68</v>
      </c>
      <c r="I32" s="14">
        <v>5</v>
      </c>
      <c r="J32" s="14" t="s">
        <v>107</v>
      </c>
      <c r="K32" s="14" t="s">
        <v>108</v>
      </c>
      <c r="L32" s="39" t="s">
        <v>23</v>
      </c>
      <c r="M32" s="39" t="s">
        <v>23</v>
      </c>
      <c r="N32" s="40"/>
    </row>
    <row r="33" ht="24" customHeight="1" spans="1:14">
      <c r="A33" s="24">
        <v>30</v>
      </c>
      <c r="B33" s="25" t="s">
        <v>121</v>
      </c>
      <c r="C33" s="25" t="s">
        <v>64</v>
      </c>
      <c r="D33" s="25" t="s">
        <v>122</v>
      </c>
      <c r="E33" s="25" t="s">
        <v>100</v>
      </c>
      <c r="F33" s="25" t="s">
        <v>123</v>
      </c>
      <c r="G33" s="25">
        <v>81.9</v>
      </c>
      <c r="H33" s="25">
        <f t="shared" si="0"/>
        <v>76.4</v>
      </c>
      <c r="I33" s="25">
        <v>2</v>
      </c>
      <c r="J33" s="25" t="s">
        <v>124</v>
      </c>
      <c r="K33" s="25" t="s">
        <v>125</v>
      </c>
      <c r="L33" s="44" t="s">
        <v>23</v>
      </c>
      <c r="M33" s="44" t="s">
        <v>23</v>
      </c>
      <c r="N33" s="45" t="s">
        <v>97</v>
      </c>
    </row>
    <row r="34" ht="21" customHeight="1" spans="1:14">
      <c r="A34" s="16">
        <v>31</v>
      </c>
      <c r="B34" s="16" t="s">
        <v>126</v>
      </c>
      <c r="C34" s="16" t="s">
        <v>17</v>
      </c>
      <c r="D34" s="17" t="s">
        <v>127</v>
      </c>
      <c r="E34" s="17" t="s">
        <v>128</v>
      </c>
      <c r="F34" s="17" t="s">
        <v>129</v>
      </c>
      <c r="G34" s="17">
        <v>86.4</v>
      </c>
      <c r="H34" s="18">
        <f t="shared" si="0"/>
        <v>80.06</v>
      </c>
      <c r="I34" s="17">
        <v>1</v>
      </c>
      <c r="J34" s="17" t="s">
        <v>130</v>
      </c>
      <c r="K34" s="17" t="s">
        <v>131</v>
      </c>
      <c r="L34" s="41" t="s">
        <v>23</v>
      </c>
      <c r="M34" s="41" t="s">
        <v>23</v>
      </c>
      <c r="N34" s="46"/>
    </row>
    <row r="35" ht="21" customHeight="1" spans="1:14">
      <c r="A35" s="5">
        <v>32</v>
      </c>
      <c r="B35" s="5" t="s">
        <v>132</v>
      </c>
      <c r="C35" s="5" t="s">
        <v>17</v>
      </c>
      <c r="D35" s="6" t="s">
        <v>133</v>
      </c>
      <c r="E35" s="6" t="s">
        <v>128</v>
      </c>
      <c r="F35" s="6" t="s">
        <v>134</v>
      </c>
      <c r="G35" s="6">
        <v>87</v>
      </c>
      <c r="H35" s="19">
        <f t="shared" si="0"/>
        <v>79.86</v>
      </c>
      <c r="I35" s="6">
        <v>2</v>
      </c>
      <c r="J35" s="6" t="s">
        <v>130</v>
      </c>
      <c r="K35" s="6" t="s">
        <v>131</v>
      </c>
      <c r="L35" s="47" t="s">
        <v>23</v>
      </c>
      <c r="M35" s="47" t="s">
        <v>23</v>
      </c>
      <c r="N35" s="48"/>
    </row>
    <row r="36" ht="21" customHeight="1" spans="1:14">
      <c r="A36" s="5">
        <v>33</v>
      </c>
      <c r="B36" s="5" t="s">
        <v>135</v>
      </c>
      <c r="C36" s="5" t="s">
        <v>17</v>
      </c>
      <c r="D36" s="6" t="s">
        <v>136</v>
      </c>
      <c r="E36" s="6" t="s">
        <v>128</v>
      </c>
      <c r="F36" s="6" t="s">
        <v>137</v>
      </c>
      <c r="G36" s="6">
        <v>85.8</v>
      </c>
      <c r="H36" s="19">
        <f t="shared" si="0"/>
        <v>78.02</v>
      </c>
      <c r="I36" s="6">
        <v>4</v>
      </c>
      <c r="J36" s="6" t="s">
        <v>130</v>
      </c>
      <c r="K36" s="6" t="s">
        <v>131</v>
      </c>
      <c r="L36" s="47" t="s">
        <v>23</v>
      </c>
      <c r="M36" s="47" t="s">
        <v>23</v>
      </c>
      <c r="N36" s="49"/>
    </row>
    <row r="37" ht="21" customHeight="1" spans="1:14">
      <c r="A37" s="8">
        <v>34</v>
      </c>
      <c r="B37" s="9" t="s">
        <v>138</v>
      </c>
      <c r="C37" s="9" t="s">
        <v>17</v>
      </c>
      <c r="D37" s="9" t="s">
        <v>139</v>
      </c>
      <c r="E37" s="9" t="s">
        <v>128</v>
      </c>
      <c r="F37" s="9" t="s">
        <v>140</v>
      </c>
      <c r="G37" s="9">
        <v>82.6</v>
      </c>
      <c r="H37" s="9">
        <f t="shared" si="0"/>
        <v>78</v>
      </c>
      <c r="I37" s="9">
        <v>5</v>
      </c>
      <c r="J37" s="9" t="s">
        <v>130</v>
      </c>
      <c r="K37" s="9" t="s">
        <v>131</v>
      </c>
      <c r="L37" s="50" t="s">
        <v>23</v>
      </c>
      <c r="M37" s="50" t="s">
        <v>23</v>
      </c>
      <c r="N37" s="50" t="s">
        <v>97</v>
      </c>
    </row>
    <row r="38" ht="21" customHeight="1" spans="1:14">
      <c r="A38" s="11">
        <v>35</v>
      </c>
      <c r="B38" s="11" t="s">
        <v>141</v>
      </c>
      <c r="C38" s="11" t="s">
        <v>17</v>
      </c>
      <c r="D38" s="12" t="s">
        <v>142</v>
      </c>
      <c r="E38" s="12" t="s">
        <v>143</v>
      </c>
      <c r="F38" s="12" t="s">
        <v>144</v>
      </c>
      <c r="G38" s="12">
        <v>84.74</v>
      </c>
      <c r="H38" s="7">
        <f t="shared" si="0"/>
        <v>79.964</v>
      </c>
      <c r="I38" s="12">
        <v>1</v>
      </c>
      <c r="J38" s="12" t="s">
        <v>145</v>
      </c>
      <c r="K38" s="12" t="s">
        <v>146</v>
      </c>
      <c r="L38" s="32" t="s">
        <v>23</v>
      </c>
      <c r="M38" s="32" t="s">
        <v>23</v>
      </c>
      <c r="N38" s="51"/>
    </row>
    <row r="39" ht="21" customHeight="1" spans="1:14">
      <c r="A39" s="5">
        <v>36</v>
      </c>
      <c r="B39" s="13" t="s">
        <v>147</v>
      </c>
      <c r="C39" s="13" t="s">
        <v>17</v>
      </c>
      <c r="D39" s="14" t="s">
        <v>148</v>
      </c>
      <c r="E39" s="14" t="s">
        <v>143</v>
      </c>
      <c r="F39" s="14" t="s">
        <v>149</v>
      </c>
      <c r="G39" s="14">
        <v>83.86</v>
      </c>
      <c r="H39" s="15">
        <f t="shared" si="0"/>
        <v>79.496</v>
      </c>
      <c r="I39" s="14">
        <v>2</v>
      </c>
      <c r="J39" s="14" t="s">
        <v>145</v>
      </c>
      <c r="K39" s="14" t="s">
        <v>146</v>
      </c>
      <c r="L39" s="39" t="s">
        <v>23</v>
      </c>
      <c r="M39" s="39" t="s">
        <v>23</v>
      </c>
      <c r="N39" s="52"/>
    </row>
    <row r="40" ht="21" customHeight="1" spans="1:14">
      <c r="A40" s="16">
        <v>37</v>
      </c>
      <c r="B40" s="16" t="s">
        <v>150</v>
      </c>
      <c r="C40" s="16" t="s">
        <v>17</v>
      </c>
      <c r="D40" s="17" t="s">
        <v>151</v>
      </c>
      <c r="E40" s="17" t="s">
        <v>143</v>
      </c>
      <c r="F40" s="17" t="s">
        <v>152</v>
      </c>
      <c r="G40" s="17">
        <v>86.26</v>
      </c>
      <c r="H40" s="18">
        <f t="shared" si="0"/>
        <v>82.376</v>
      </c>
      <c r="I40" s="17" t="s">
        <v>100</v>
      </c>
      <c r="J40" s="17" t="s">
        <v>153</v>
      </c>
      <c r="K40" s="17" t="s">
        <v>154</v>
      </c>
      <c r="L40" s="41" t="s">
        <v>23</v>
      </c>
      <c r="M40" s="41" t="s">
        <v>23</v>
      </c>
      <c r="N40" s="53"/>
    </row>
    <row r="41" ht="21" customHeight="1" spans="1:14">
      <c r="A41" s="5">
        <v>38</v>
      </c>
      <c r="B41" s="8" t="s">
        <v>155</v>
      </c>
      <c r="C41" s="8" t="s">
        <v>64</v>
      </c>
      <c r="D41" s="9" t="s">
        <v>156</v>
      </c>
      <c r="E41" s="9" t="s">
        <v>143</v>
      </c>
      <c r="F41" s="9" t="s">
        <v>157</v>
      </c>
      <c r="G41" s="9">
        <v>84.34</v>
      </c>
      <c r="H41" s="10">
        <f t="shared" si="0"/>
        <v>81.164</v>
      </c>
      <c r="I41" s="9" t="s">
        <v>143</v>
      </c>
      <c r="J41" s="9" t="s">
        <v>153</v>
      </c>
      <c r="K41" s="9" t="s">
        <v>154</v>
      </c>
      <c r="L41" s="37" t="s">
        <v>23</v>
      </c>
      <c r="M41" s="37" t="s">
        <v>23</v>
      </c>
      <c r="N41" s="54"/>
    </row>
    <row r="42" ht="21" customHeight="1" spans="1:14">
      <c r="A42" s="26">
        <v>39</v>
      </c>
      <c r="B42" s="27" t="s">
        <v>158</v>
      </c>
      <c r="C42" s="27" t="s">
        <v>17</v>
      </c>
      <c r="D42" s="28" t="s">
        <v>159</v>
      </c>
      <c r="E42" s="28" t="s">
        <v>100</v>
      </c>
      <c r="F42" s="28" t="s">
        <v>160</v>
      </c>
      <c r="G42" s="28">
        <v>83.32</v>
      </c>
      <c r="H42" s="15">
        <f t="shared" si="0"/>
        <v>79.032</v>
      </c>
      <c r="I42" s="28" t="s">
        <v>100</v>
      </c>
      <c r="J42" s="28" t="s">
        <v>161</v>
      </c>
      <c r="K42" s="28" t="s">
        <v>162</v>
      </c>
      <c r="L42" s="39" t="s">
        <v>23</v>
      </c>
      <c r="M42" s="39" t="s">
        <v>23</v>
      </c>
      <c r="N42" s="55"/>
    </row>
    <row r="43" ht="21" customHeight="1" spans="1:14">
      <c r="A43" s="16">
        <v>40</v>
      </c>
      <c r="B43" s="16" t="s">
        <v>163</v>
      </c>
      <c r="C43" s="16" t="s">
        <v>17</v>
      </c>
      <c r="D43" s="17" t="s">
        <v>164</v>
      </c>
      <c r="E43" s="17" t="s">
        <v>100</v>
      </c>
      <c r="F43" s="17" t="s">
        <v>165</v>
      </c>
      <c r="G43" s="17">
        <v>83.28</v>
      </c>
      <c r="H43" s="18">
        <f t="shared" si="0"/>
        <v>80.948</v>
      </c>
      <c r="I43" s="17">
        <v>2</v>
      </c>
      <c r="J43" s="17" t="s">
        <v>166</v>
      </c>
      <c r="K43" s="17" t="s">
        <v>167</v>
      </c>
      <c r="L43" s="41" t="s">
        <v>23</v>
      </c>
      <c r="M43" s="41" t="s">
        <v>23</v>
      </c>
      <c r="N43" s="17" t="s">
        <v>97</v>
      </c>
    </row>
  </sheetData>
  <mergeCells count="2">
    <mergeCell ref="A1:B1"/>
    <mergeCell ref="A2:N2"/>
  </mergeCells>
  <conditionalFormatting sqref="A3">
    <cfRule type="duplicateValues" dxfId="0" priority="7"/>
  </conditionalFormatting>
  <conditionalFormatting sqref="A33">
    <cfRule type="duplicateValues" dxfId="0" priority="2"/>
  </conditionalFormatting>
  <conditionalFormatting sqref="B43">
    <cfRule type="duplicateValues" dxfId="0" priority="6"/>
  </conditionalFormatting>
  <conditionalFormatting sqref="B3:B32 B34:B36 B38:B42">
    <cfRule type="duplicateValues" dxfId="0" priority="9"/>
  </conditionalFormatting>
  <conditionalFormatting sqref="A4:A32 A34:A43">
    <cfRule type="duplicateValues" dxfId="0" priority="8"/>
  </conditionalFormatting>
  <pageMargins left="0.432638888888889" right="0.314583333333333" top="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Bebe</cp:lastModifiedBy>
  <dcterms:created xsi:type="dcterms:W3CDTF">2023-05-24T01:12:00Z</dcterms:created>
  <dcterms:modified xsi:type="dcterms:W3CDTF">2023-08-04T02:02:29Z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D3507D03E5DA47FD9E13ADD98121E697</vt:lpwstr>
  </property>
  <property fmtid="{D5CDD505-2E9C-101B-9397-08002B2CF9AE}" pid="3" name="KSOProductBuildVer">
    <vt:lpwstr>2052-11.8.2.11019</vt:lpwstr>
  </property>
</Properties>
</file>