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128" windowHeight="12420" activeTab="0"/>
  </bookViews>
  <sheets>
    <sheet name="Sheet2" sheetId="1" r:id="rId1"/>
  </sheets>
  <definedNames/>
  <calcPr fullCalcOnLoad="1"/>
</workbook>
</file>

<file path=xl/sharedStrings.xml><?xml version="1.0" encoding="utf-8"?>
<sst xmlns="http://schemas.openxmlformats.org/spreadsheetml/2006/main" count="64" uniqueCount="47">
  <si>
    <t>招聘岗位职责及任职条件</t>
  </si>
  <si>
    <t>单位</t>
  </si>
  <si>
    <t>招聘岗位</t>
  </si>
  <si>
    <t>人数</t>
  </si>
  <si>
    <t>岗位职责</t>
  </si>
  <si>
    <t>任职条件</t>
  </si>
  <si>
    <t>合计</t>
  </si>
  <si>
    <t>汽机主管</t>
  </si>
  <si>
    <t>1.符合招聘文件任职要求，身体健康，年龄在40岁以下；
2.大学本科及以上学历，热能动力工程相关专业，具有中级及以上职称；
3.8年以上火电厂锅炉设备维护和技术管理工作经验，有工程建设锅炉专业技术管理经验者优先考虑；
4.工作积极主动，具有较强的责任感、事业心，团队协作意识强；
5.具有扎实的专业技术理论基础、丰富的实践经验、较好的团队协作能力；
6.能熟练使用常用办公软件；
7.条件特别优秀者可适当放宽。</t>
  </si>
  <si>
    <t>1.符合招聘文件任职要求，身体健康，年龄在40岁以下；
2.大学本科及以上学历，电气工程及其自动化相关专业，具有中级及以上职称；
3.8年以上火电厂电气设备维护和技术管理工作经验，有工程建设电气专业技术管理经验者优先考虑；
4.工作积极主动，具有较强的责任感、事业心，团队协作意识强；
5.具有扎实的专业技术理论基础、丰富的实践经验、较好的团队协作能力；
6.能熟练使用常用办公软件；
7.条件特别优秀者可适当放宽。</t>
  </si>
  <si>
    <t>1.符合招聘文件任职要求，身体健康，年龄在40岁以下；
2.大学本科及以上学历，热工自动化相关专业，具有中级及以上职称；
3.8年以上火电厂热控设备维护和技术管理工作经验，有工程建设热控专业技术管理经验者优先考虑；
4.工作积极主动，具有较强的责任感、事业心，团队协作意识强；
5.具有扎实的专业技术理论基础、丰富的实践经验、较好的团队协作能力；
6.能熟练使用常用办公软件；
7.条件特别优秀者可适当放宽。</t>
  </si>
  <si>
    <t>1.符合招聘文件任职要求，身体健康，年龄在40岁以下；
2.大学本科及以上学历，热能动力工程相关专业，具有中级及以上职称；
3.8年以上火电厂汽机设备维护和技术管理工作经验，有工程建设汽机专业技术管理经验者优先考虑；
4.工作积极主动，具有较强的责任感、事业心，团队协作意识强；
5.具有扎实的专业技术理论基础、丰富的实践经验、较好的团队协作能力；
6.能熟练使用常用办公软件；
7.条件特别优秀者可适当放宽。</t>
  </si>
  <si>
    <t>1.公司工程项目锅炉专业技术负责人；
2.负责燃煤背压项目锅炉及其辅助系统工艺方案制定；
3.组织审查锅炉专业设计，以及同供应商开展谈判；
4.负责组织项目建议书、可行性研究、初步设计、施工图纸等文件中锅炉专业的编制与审查;
5.负责组织编制锅炉及辅助系统设备采购技术规范书，及招标技术工作，负责技术协议编制及鉴定工作；
6.负责开展本专业的工程施工安全、质量、进度等管理；
7.负责组织与协调解决项目建设过程中，存在的相关锅炉专业技术困难与问题;
8.负责组织锅炉专业工作总结，以及优化设计;
9.公司交办的其他工作。</t>
  </si>
  <si>
    <t>1.公司工程项目电气专业技术负责人；
2.负责电气专业系统设备方案制定；
3.组织审查电气专业设计，以及同供应商开展谈判；
4.负责组织项目建议书、可行性研究、初步设计、施工图纸等文件中电气专业的编制与审查;
5.负责组织编制电气及辅助系统设备采购技术规范书，及招标技术工作，负责技术协议编制及鉴定工作；
6.负责开展本专业的工程施工安全、质量、进度等管理；
7.负责组织与协调解决项目建设过程中，存在的相关电气专业技术困难与问题;
8.负责组织电气专业工作总结，以及优化设计;
9.公司交办的其他工作。</t>
  </si>
  <si>
    <t>1.公司工程项目热控专业技术负责人；
2.负责热控专业系统设备方案制定；
3.组织审查热控专业设计，以及同供应商开展谈判；
4.负责组织项目建议书、可行性研究、初步设计、施工图纸等文件中热控专业的编制与审查;
5.负责组织编制热控及辅助系统设备采购技术规范书，及招标技术工作，负责技术协议编制及鉴定工作；
6.负责组织与协调解决项目建设过程中，存在的相关热控专业技术困难与问题;
7.负责组织热控专业工作总结，以及优化设计;
8.公司交办的其他工作。</t>
  </si>
  <si>
    <t>1.符合招聘文件任职要求，身体健康，年龄在40岁以下；
2.大学本科及以上学历，火电厂燃料管理相关专业；
3.5年以上燃料管理工作经验，有工程建设技术管理经验者优先考虑；
4.工作积极主动，具有较强的责任感、事业心，团队协作意识强；
5.具有扎实的专业技术理论基础、丰富的实践经验、较好的团队协作能力；
6.能熟练使用常用办公软件；
7.条件特别优秀者可适当放宽。</t>
  </si>
  <si>
    <t xml:space="preserve">
1.组织审查燃料专业设计，以及同供应商开展谈判；
2.负责组织项目建议书、可行性研究、初步设计、施工图纸等文件中燃料专业的编制与审查;
3.负责组织编制燃料系统设备采购技术规范书，及招标技术工作，负责技术协议编制及鉴定工作；
4.负责组织与协调解决燃料系统工程项目建设过程中的相关专业技术困难与问题;
5.负责开展本专业的工程施工安全、质量、进度等管理；
6.负责燃料班组人员管理、业务学习，做好技术培训等班组管理工作；
7.公司交办的其他工作。</t>
  </si>
  <si>
    <t>天门、荆门</t>
  </si>
  <si>
    <t>1.公司工程项目汽机专业（含热网）技术负责人；
2.负责燃煤背压项目汽机及其辅助系统工艺方案制定；
3.组织审查汽机专业设计，以及同供应商开展谈判；
4.负责组织项目建议书、可行性研究、初步设计、施工图纸等文件中汽机专业的编制与审查;
5.负责组织编制汽机及辅助系统设备采购技术规范书，及招标技术工作，负责技术协议编制及鉴定工作；
6.负责组织与协调解决项目建设过程中，存在的相关汽机专业技术困难与问题;
7.负责组织汽机专业工作总结，以及优化设计;
8.公司交办的其他工作。</t>
  </si>
  <si>
    <t>灰硫主管</t>
  </si>
  <si>
    <t>化学主管</t>
  </si>
  <si>
    <t>鄂中区域公司</t>
  </si>
  <si>
    <t>1.符合招聘文件任职要求，身体健康，年龄在40岁以下；
2.大学本科及以上学历，技术经济相关专业，具有中级及以上职称；
3.8年以上工程技术经济、合同管理工作经验，有工程建设经验者优先考虑；
4.工作积极主动，具有较强的责任感、事业心，团队协作意识强；
5.能熟练使用常用办公软件；
6.条件特别优秀者可适当放宽。</t>
  </si>
  <si>
    <t>1.公司工程项目化学专业技术负责人；
2.负责化学专业系统设备方案制定；
3.组织审查化学专业设计，以及同供应商开展谈判；
4.负责组织项目建议书、可行性研究、初步设计、施工图纸等文件中化学专业的编制与审查;
5.负责组织编制化学及辅助系统设备采购技术规范书，及招标技术工作，负责技术协议编制及鉴定工作；
6.负责组织与协调解决项目建设过程中，存在的相关化学专业技术困难与问题;
7.负责组织化学专业工作总结，以及优化设计;
8.公司交办的其他工作。</t>
  </si>
  <si>
    <t>1.公司工程项目灰硫专业技术负责人；
2.负责灰硫专业系统设备方案制定；
3.组织审查灰硫专业设计，以及同供应商开展谈判；
4.负责组织项目建议书、可行性研究、初步设计、施工图纸等文件中灰硫控专业的编制与审查;
5.负责组织编制灰硫及辅助系统设备采购技术规范书，及招标技术工作，负责技术协议编制及鉴定工作；
6.负责组织与协调解决项目建设过程中，存在的相关灰硫专业技术困难与问题;
7.负责组织灰硫专业工作总结，以及优化设计;
8.公司交办的其他工作。</t>
  </si>
  <si>
    <t>1.符合招聘文件任职要求，身体健康，年龄在40岁以下；
2.大学本科及以上学历，化学相关专业，具有中级及以上职称；
3.8年以上火电厂化学专业设备维护和技术管理工作经验，有工程建设化学专业技术管理经验者优先考虑；
4.工作积极主动，具有较强的责任感、事业心，团队协作意识强；
5.具有扎实的专业技术理论基础、丰富的实践经验、较好的团队协作能力；
6.能熟练使用常用办公软件；
7.条件特别优秀者可适当放宽。</t>
  </si>
  <si>
    <t>1.符合招聘文件任职要求，身体健康，年龄在40岁以下；
2.大学本科及以上学历，热能动力工程、环保相关专业，具有中级及以上职称；
3.8年以上火电厂灰硫设备维护和技术管理工作经验，有工程建设灰硫专业技术管理经验者优先考虑；
4.工作积极主动，具有较强的责任感、事业心，团队协作意识强；
5.具有扎实的专业技术理论基础、丰富的实践经验、较好的团队协作能力；
6.能熟练使用常用办公软件；
7.条件特别优秀者可适当放宽。</t>
  </si>
  <si>
    <t>1.严格执行公司管理制度，加强项目预算、成本管理。审核月度成本分析报表，对各项工程项目开支进行有效控制；
2.向监理、施工单位及时办理各种签证、工程款项结算，以及索赔事宜；
3.负责工程施工过程结算书的编制、审核和报审，参与验收；
4.负责工程项目施工合同管理；
5.公司交办的其他工作。</t>
  </si>
  <si>
    <t>技经合同管理主管</t>
  </si>
  <si>
    <t>1、负责土建图纸的审核，协同设计单位按要求对图纸进行修改和完善；
2、施工过程中，负责土建施工质量、进度和成本的控制，解决施工中出现的具体专业技术问题；
3、负责土建工程分部分项验收及土建施工各阶段的验收等；
4、督促商品混凝土抽样检查、组织人员做好进场材料试件的制作并送检；
5、公司交办的其他工作。</t>
  </si>
  <si>
    <t>土建主管</t>
  </si>
  <si>
    <t>1.符合招聘文件任职要求，身体健康，年龄在40岁以下；
2.大学本科及以上学历，土木工程相关专业；
3.具有5年以上土木建筑工程工作经验，有发电企业土建工作经验者优先；
4.工作积极主动，具有较强的责任感、事业心，团队协作意识强；
5.能熟练使用常用办公软件；
6.条件特别优秀者可适当放宽。</t>
  </si>
  <si>
    <t>锅炉主管</t>
  </si>
  <si>
    <t>电气主管</t>
  </si>
  <si>
    <t>热控主管</t>
  </si>
  <si>
    <t>燃料主管</t>
  </si>
  <si>
    <t>附件1</t>
  </si>
  <si>
    <t>绿能科技公司</t>
  </si>
  <si>
    <t>生产技术部
生产技术主管</t>
  </si>
  <si>
    <t xml:space="preserve">1.负责公司风电、光伏专业技术管理，编制和审核各项技术管理规章制度和质量标准。
2.负责公司新能源设备运维技术指标和经济指标的统计和分析； 
3.负责组织风机设备较大问题的原因分析，并制定整改措施； 
4.负责组织风机、光伏设备技改方案的编制、审核、效果评估。
5.负责公司风电技术培训体系建设，编制专业技术人员培训方案；
6.为风电、光伏电站设备运行、维护提供技术支持，对场站重大操作进行监护。
7.完成领导交办的其他任务，完成部门安排其他工作。  </t>
  </si>
  <si>
    <t xml:space="preserve">
1.具有大学本科及以上学历，电力工程类相关专业、中级及以上职称；
2.原则上年龄不超过35岁；
3.熟悉风机主控系统、变流器系统、变桨系统，熟悉风电SCADA数据分析，了解国内外主流机型结构、控制原理 ，对现场疑难故障分析处理有丰富的经验，能够独立指导并解决风电现场故障处理；                                              4.5年及以上发电企业工作经历，3年及以上新能源生产技术管理岗位工作经历；具有风电生产运行工作经历者优先。         5.具有较强的组织协调、沟通表达、判断应变和团队协作能力，熟练使用办公软件，有较强的语言组织及写作能力。
6.条件特别优秀的可适当放宽条件。     </t>
  </si>
  <si>
    <t>武汉</t>
  </si>
  <si>
    <t>站长</t>
  </si>
  <si>
    <t>1.全面负责场站的日常运行管理、安全管理、电气设备技术管理工作，监督检查公司相关规章制度的贯彻执行情况，指导班组搞好各项管理工作；
2.负责制定场站运行维护管理流程、管理制度，并负责落实执行；定期对场站进行巡检，并作好相应的记录；负责制定场站设备维护的计划及实施；
3.负责场站年度运营规划，并制定季度、月度工作计划；编写月报、季报、年报；
4.负责场站运维相关人员日常工作安排、考核、评价等；
5.负责场站年度运营维护费用预算和控制；
6.推进安全方针、目标达成，落实各项职业健康安全规章制度执行，组织和开展安全日常管理；
7.管理场站的人员和设备安全生产，保证场站发电量任务的顺利完成；
8.负责场站设备安全经济运行，确保安全生产；
9.负责上级交办的其他工作。</t>
  </si>
  <si>
    <t xml:space="preserve">
1.具有大学本科及以上学历、电气相关专业；
2.具有初级职称或高级工及以上技能等级；
3.年龄不超过40岁；
4.具有8年以上电厂生产或运行工作经验，5年及以上新能源生产运行、工程管理经验；具有风电生产运行工作经历者优先。
5.熟悉安全生产法律、法规、行业规定及相关标准，熟悉光伏、风电发电生产过程及场站管理业务，能有效组织生产管理等工作；
6.工作认真细致，责任心强。具有较强的组织协调、沟通交流、分析判断能力和执行力，能独立组织开展本岗位日常工作。具有良好的沟通协调及表达能力，具有较好的技术分析总结和写作能力，具有良好落实执行能力；
7.条件特别优秀者可适当放宽条件。
</t>
  </si>
  <si>
    <t>湖北省内
项目所在地</t>
  </si>
  <si>
    <t>工作地点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</si>
</sst>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6"/>
      <name val="黑体"/>
      <family val="3"/>
    </font>
    <font>
      <sz val="12"/>
      <name val="黑体"/>
      <family val="3"/>
    </font>
    <font>
      <sz val="9"/>
      <name val="宋体"/>
      <family val="0"/>
    </font>
    <font>
      <sz val="10"/>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2"/>
      <name val="仿宋_GB2312"/>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宋体"/>
      <family val="0"/>
    </font>
    <font>
      <sz val="11"/>
      <name val="Calibri"/>
      <family val="0"/>
    </font>
    <font>
      <sz val="10"/>
      <color theme="1"/>
      <name val="Calibri"/>
      <family val="0"/>
    </font>
    <font>
      <sz val="10"/>
      <name val="Calibri"/>
      <family val="0"/>
    </font>
    <font>
      <sz val="10"/>
      <color theme="1"/>
      <name val="Calibri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31">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0" fontId="3" fillId="33"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Border="1" applyAlignment="1">
      <alignment vertical="center" wrapText="1"/>
    </xf>
    <xf numFmtId="0" fontId="5" fillId="0" borderId="9" xfId="0" applyFont="1" applyBorder="1" applyAlignment="1">
      <alignment horizontal="center" vertical="center"/>
    </xf>
    <xf numFmtId="0" fontId="47" fillId="0" borderId="9" xfId="0" applyFont="1" applyFill="1" applyBorder="1" applyAlignment="1">
      <alignment horizontal="center" vertical="center" wrapText="1"/>
    </xf>
    <xf numFmtId="0" fontId="47" fillId="0" borderId="9" xfId="0" applyFont="1" applyBorder="1" applyAlignment="1">
      <alignment vertical="center" wrapText="1"/>
    </xf>
    <xf numFmtId="0" fontId="47" fillId="0" borderId="9" xfId="0" applyFont="1" applyFill="1" applyBorder="1" applyAlignment="1">
      <alignment vertical="center" wrapText="1"/>
    </xf>
    <xf numFmtId="0" fontId="47" fillId="0" borderId="9" xfId="0" applyFont="1" applyBorder="1" applyAlignment="1">
      <alignment vertical="center" wrapText="1"/>
    </xf>
    <xf numFmtId="0" fontId="47"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vertical="center" wrapText="1"/>
    </xf>
    <xf numFmtId="0" fontId="47" fillId="0" borderId="9" xfId="0" applyFont="1" applyBorder="1" applyAlignment="1">
      <alignment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vertical="center" wrapText="1"/>
    </xf>
    <xf numFmtId="0" fontId="5" fillId="33" borderId="9" xfId="0" applyFont="1" applyFill="1" applyBorder="1" applyAlignment="1">
      <alignment vertical="center" wrapText="1"/>
    </xf>
    <xf numFmtId="0" fontId="0" fillId="0" borderId="0" xfId="0" applyFont="1" applyAlignment="1">
      <alignment vertical="center"/>
    </xf>
    <xf numFmtId="0" fontId="26" fillId="0" borderId="0" xfId="0" applyFont="1" applyAlignment="1">
      <alignment horizontal="left" vertical="center"/>
    </xf>
    <xf numFmtId="0" fontId="48" fillId="0" borderId="0" xfId="0" applyFont="1" applyAlignment="1">
      <alignment horizontal="center" vertical="center"/>
    </xf>
    <xf numFmtId="0" fontId="48" fillId="0" borderId="0" xfId="0" applyFont="1" applyAlignment="1">
      <alignment vertical="center"/>
    </xf>
    <xf numFmtId="0" fontId="2" fillId="0" borderId="10" xfId="0" applyFont="1" applyBorder="1" applyAlignment="1">
      <alignment horizontal="center" vertical="center"/>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Border="1" applyAlignment="1">
      <alignment horizontal="center" vertical="center" wrapText="1"/>
    </xf>
    <xf numFmtId="0" fontId="51" fillId="0" borderId="9" xfId="0" applyFont="1" applyFill="1" applyBorder="1" applyAlignment="1">
      <alignment horizontal="left" vertical="center" wrapText="1"/>
    </xf>
    <xf numFmtId="0" fontId="49" fillId="0" borderId="9" xfId="0" applyFont="1" applyFill="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5"/>
  <sheetViews>
    <sheetView tabSelected="1" zoomScale="85" zoomScaleNormal="85" zoomScaleSheetLayoutView="100" workbookViewId="0" topLeftCell="A1">
      <selection activeCell="E4" sqref="E4"/>
    </sheetView>
  </sheetViews>
  <sheetFormatPr defaultColWidth="9.00390625" defaultRowHeight="14.25"/>
  <cols>
    <col min="1" max="1" width="20.75390625" style="1" customWidth="1"/>
    <col min="2" max="2" width="15.125" style="2" customWidth="1"/>
    <col min="3" max="3" width="5.25390625" style="2" customWidth="1"/>
    <col min="4" max="4" width="45.625" style="1" customWidth="1"/>
    <col min="5" max="5" width="44.125" style="1" customWidth="1"/>
    <col min="6" max="6" width="12.25390625" style="2" customWidth="1"/>
    <col min="7" max="16384" width="9.00390625" style="1" customWidth="1"/>
  </cols>
  <sheetData>
    <row r="1" spans="1:6" s="24" customFormat="1" ht="17.25" customHeight="1">
      <c r="A1" s="22" t="s">
        <v>36</v>
      </c>
      <c r="B1" s="23"/>
      <c r="C1" s="23"/>
      <c r="F1" s="23"/>
    </row>
    <row r="2" spans="1:6" s="24" customFormat="1" ht="21" customHeight="1">
      <c r="A2" s="25" t="s">
        <v>0</v>
      </c>
      <c r="B2" s="25"/>
      <c r="C2" s="25"/>
      <c r="D2" s="25"/>
      <c r="E2" s="25"/>
      <c r="F2" s="25"/>
    </row>
    <row r="3" spans="1:6" s="24" customFormat="1" ht="15">
      <c r="A3" s="3" t="s">
        <v>1</v>
      </c>
      <c r="B3" s="3" t="s">
        <v>2</v>
      </c>
      <c r="C3" s="3" t="s">
        <v>3</v>
      </c>
      <c r="D3" s="3" t="s">
        <v>4</v>
      </c>
      <c r="E3" s="3" t="s">
        <v>5</v>
      </c>
      <c r="F3" s="3" t="s">
        <v>46</v>
      </c>
    </row>
    <row r="4" spans="1:6" s="24" customFormat="1" ht="168">
      <c r="A4" s="26" t="s">
        <v>37</v>
      </c>
      <c r="B4" s="27" t="s">
        <v>38</v>
      </c>
      <c r="C4" s="28">
        <v>1</v>
      </c>
      <c r="D4" s="29" t="s">
        <v>39</v>
      </c>
      <c r="E4" s="30" t="s">
        <v>40</v>
      </c>
      <c r="F4" s="28" t="s">
        <v>41</v>
      </c>
    </row>
    <row r="5" spans="1:6" s="24" customFormat="1" ht="192">
      <c r="A5" s="26" t="s">
        <v>37</v>
      </c>
      <c r="B5" s="27" t="s">
        <v>42</v>
      </c>
      <c r="C5" s="28">
        <v>1</v>
      </c>
      <c r="D5" s="29" t="s">
        <v>43</v>
      </c>
      <c r="E5" s="30" t="s">
        <v>44</v>
      </c>
      <c r="F5" s="28" t="s">
        <v>45</v>
      </c>
    </row>
    <row r="6" spans="1:7" ht="187.5" customHeight="1">
      <c r="A6" s="14" t="s">
        <v>21</v>
      </c>
      <c r="B6" s="7" t="s">
        <v>7</v>
      </c>
      <c r="C6" s="7">
        <v>2</v>
      </c>
      <c r="D6" s="20" t="s">
        <v>18</v>
      </c>
      <c r="E6" s="10" t="s">
        <v>11</v>
      </c>
      <c r="F6" s="12" t="s">
        <v>17</v>
      </c>
      <c r="G6" s="21"/>
    </row>
    <row r="7" spans="1:6" ht="165" customHeight="1">
      <c r="A7" s="14" t="s">
        <v>21</v>
      </c>
      <c r="B7" s="4" t="s">
        <v>32</v>
      </c>
      <c r="C7" s="4">
        <v>2</v>
      </c>
      <c r="D7" s="20" t="s">
        <v>12</v>
      </c>
      <c r="E7" s="8" t="s">
        <v>8</v>
      </c>
      <c r="F7" s="13" t="s">
        <v>17</v>
      </c>
    </row>
    <row r="8" spans="1:6" ht="165" customHeight="1">
      <c r="A8" s="14" t="s">
        <v>21</v>
      </c>
      <c r="B8" s="4" t="s">
        <v>33</v>
      </c>
      <c r="C8" s="4">
        <v>2</v>
      </c>
      <c r="D8" s="20" t="s">
        <v>13</v>
      </c>
      <c r="E8" s="10" t="s">
        <v>9</v>
      </c>
      <c r="F8" s="13" t="s">
        <v>17</v>
      </c>
    </row>
    <row r="9" spans="1:6" ht="174.75" customHeight="1">
      <c r="A9" s="14" t="s">
        <v>21</v>
      </c>
      <c r="B9" s="7" t="s">
        <v>34</v>
      </c>
      <c r="C9" s="7">
        <v>1</v>
      </c>
      <c r="D9" s="20" t="s">
        <v>14</v>
      </c>
      <c r="E9" s="5" t="s">
        <v>10</v>
      </c>
      <c r="F9" s="13" t="s">
        <v>17</v>
      </c>
    </row>
    <row r="10" spans="1:6" ht="155.25" customHeight="1">
      <c r="A10" s="14" t="s">
        <v>21</v>
      </c>
      <c r="B10" s="7" t="s">
        <v>35</v>
      </c>
      <c r="C10" s="7">
        <v>1</v>
      </c>
      <c r="D10" s="20" t="s">
        <v>16</v>
      </c>
      <c r="E10" s="9" t="s">
        <v>15</v>
      </c>
      <c r="F10" s="13" t="s">
        <v>17</v>
      </c>
    </row>
    <row r="11" spans="1:6" ht="139.5" customHeight="1">
      <c r="A11" s="14" t="s">
        <v>21</v>
      </c>
      <c r="B11" s="18" t="s">
        <v>30</v>
      </c>
      <c r="C11" s="7">
        <v>1</v>
      </c>
      <c r="D11" s="20" t="s">
        <v>29</v>
      </c>
      <c r="E11" s="19" t="s">
        <v>31</v>
      </c>
      <c r="F11" s="13" t="s">
        <v>17</v>
      </c>
    </row>
    <row r="12" spans="1:6" ht="139.5" customHeight="1">
      <c r="A12" s="14" t="s">
        <v>21</v>
      </c>
      <c r="B12" s="17" t="s">
        <v>28</v>
      </c>
      <c r="C12" s="7">
        <v>1</v>
      </c>
      <c r="D12" s="20" t="s">
        <v>27</v>
      </c>
      <c r="E12" s="15" t="s">
        <v>22</v>
      </c>
      <c r="F12" s="13" t="s">
        <v>17</v>
      </c>
    </row>
    <row r="13" spans="1:6" ht="139.5" customHeight="1">
      <c r="A13" s="14" t="s">
        <v>21</v>
      </c>
      <c r="B13" s="14" t="s">
        <v>20</v>
      </c>
      <c r="C13" s="11">
        <v>1</v>
      </c>
      <c r="D13" s="20" t="s">
        <v>23</v>
      </c>
      <c r="E13" s="16" t="s">
        <v>25</v>
      </c>
      <c r="F13" s="13" t="s">
        <v>17</v>
      </c>
    </row>
    <row r="14" spans="1:6" ht="200.25" customHeight="1">
      <c r="A14" s="14" t="s">
        <v>21</v>
      </c>
      <c r="B14" s="14" t="s">
        <v>19</v>
      </c>
      <c r="C14" s="4">
        <v>1</v>
      </c>
      <c r="D14" s="20" t="s">
        <v>24</v>
      </c>
      <c r="E14" s="16" t="s">
        <v>26</v>
      </c>
      <c r="F14" s="13" t="s">
        <v>17</v>
      </c>
    </row>
    <row r="15" spans="1:6" ht="19.5" customHeight="1">
      <c r="A15" s="6" t="s">
        <v>6</v>
      </c>
      <c r="B15" s="6"/>
      <c r="C15" s="6">
        <f>SUM(C4:C14)</f>
        <v>14</v>
      </c>
      <c r="D15" s="6"/>
      <c r="E15" s="6"/>
      <c r="F15" s="6"/>
    </row>
  </sheetData>
  <sheetProtection/>
  <mergeCells count="1">
    <mergeCell ref="A2:F2"/>
  </mergeCells>
  <printOptions/>
  <pageMargins left="0.7480314960629921" right="0.7480314960629921" top="0.3937007874015748" bottom="0.1968503937007874" header="0.5118110236220472" footer="0.5118110236220472"/>
  <pageSetup fitToHeight="0"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王晨馨</cp:lastModifiedBy>
  <cp:lastPrinted>2023-07-28T02:12:23Z</cp:lastPrinted>
  <dcterms:created xsi:type="dcterms:W3CDTF">2022-11-08T02:55:34Z</dcterms:created>
  <dcterms:modified xsi:type="dcterms:W3CDTF">2023-08-01T05:55:55Z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2F4D98B086874796A9D215D6BC0CA816_13</vt:lpwstr>
  </property>
</Properties>
</file>