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<sst xmlns="http://schemas.openxmlformats.org/spreadsheetml/2006/main" count="25" uniqueCount="15">
  <si>
    <t>附件2：</t>
  </si>
  <si>
    <t>海口市信访局下属事业单位2023年公开招聘工作人员
入围面试人员名单</t>
  </si>
  <si>
    <t>序号</t>
  </si>
  <si>
    <t>姓名</t>
  </si>
  <si>
    <t>岗位代码</t>
  </si>
  <si>
    <t>岗位名称</t>
  </si>
  <si>
    <t>招聘单位</t>
  </si>
  <si>
    <t>准考证号</t>
  </si>
  <si>
    <t>笔试成绩</t>
  </si>
  <si>
    <t>备注</t>
  </si>
  <si>
    <t>管理岗</t>
  </si>
  <si>
    <t>海口市信访服务中心</t>
  </si>
  <si>
    <t>李娜</t>
  </si>
  <si>
    <t>001</t>
  </si>
  <si>
    <t>202307150116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</si>
</sst>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G15" sqref="G15"/>
    </sheetView>
  </sheetViews>
  <sheetFormatPr defaultColWidth="8.89166666666667" defaultRowHeight="13.5" outlineLevelCol="7"/>
  <cols>
    <col min="1" max="4" width="11.6666666666667" customWidth="1"/>
    <col min="5" max="5" width="20.5583333333333" customWidth="1"/>
    <col min="6" max="6" width="16.4416666666667" customWidth="1"/>
    <col min="7" max="7" width="11.6666666666667" customWidth="1"/>
    <col min="8" max="8" width="18.125" customWidth="1"/>
  </cols>
  <sheetData>
    <row r="1" spans="1:1">
      <c r="A1" t="s">
        <v>0</v>
      </c>
    </row>
    <row r="2" ht="69" customHeight="1" spans="1:8">
      <c r="A2" s="1" t="s">
        <v>1</v>
      </c>
      <c r="B2" s="1"/>
      <c r="C2" s="1"/>
      <c r="D2" s="1"/>
      <c r="E2" s="1"/>
      <c r="F2" s="1"/>
      <c r="G2" s="1"/>
      <c r="H2" s="1"/>
    </row>
    <row r="3" ht="31" customHeight="1" spans="1:8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ht="22" customHeight="1" spans="1:8">
      <c r="A4" s="3">
        <v>1</v>
      </c>
      <c r="B4" s="3" t="str">
        <f>"何笑凡"</f>
        <v>何笑凡</v>
      </c>
      <c r="C4" s="3" t="str">
        <f t="shared" ref="C4:C9" si="0">"001"</f>
        <v>001</v>
      </c>
      <c r="D4" s="3" t="s">
        <v>10</v>
      </c>
      <c r="E4" s="3" t="s">
        <v>11</v>
      </c>
      <c r="F4" s="3" t="str">
        <f>"202307150408"</f>
        <v>202307150408</v>
      </c>
      <c r="G4" s="4">
        <v>88</v>
      </c>
      <c r="H4" s="3"/>
    </row>
    <row r="5" ht="22" customHeight="1" spans="1:8">
      <c r="A5" s="3">
        <v>2</v>
      </c>
      <c r="B5" s="3" t="str">
        <f>"杜海玎"</f>
        <v>杜海玎</v>
      </c>
      <c r="C5" s="3" t="str">
        <f t="shared" si="0"/>
        <v>001</v>
      </c>
      <c r="D5" s="3" t="s">
        <v>10</v>
      </c>
      <c r="E5" s="3" t="s">
        <v>11</v>
      </c>
      <c r="F5" s="3" t="str">
        <f>"202307150310"</f>
        <v>202307150310</v>
      </c>
      <c r="G5" s="4">
        <v>86</v>
      </c>
      <c r="H5" s="3"/>
    </row>
    <row r="6" ht="22" customHeight="1" spans="1:8">
      <c r="A6" s="3">
        <v>3</v>
      </c>
      <c r="B6" s="3" t="str">
        <f>"何才丁"</f>
        <v>何才丁</v>
      </c>
      <c r="C6" s="3" t="str">
        <f t="shared" si="0"/>
        <v>001</v>
      </c>
      <c r="D6" s="3" t="s">
        <v>10</v>
      </c>
      <c r="E6" s="3" t="s">
        <v>11</v>
      </c>
      <c r="F6" s="3" t="str">
        <f>"202307150223"</f>
        <v>202307150223</v>
      </c>
      <c r="G6" s="4">
        <v>84.5</v>
      </c>
      <c r="H6" s="3"/>
    </row>
    <row r="7" ht="22" customHeight="1" spans="1:8">
      <c r="A7" s="3">
        <v>4</v>
      </c>
      <c r="B7" s="3" t="str">
        <f>"李王玲"</f>
        <v>李王玲</v>
      </c>
      <c r="C7" s="3" t="str">
        <f t="shared" si="0"/>
        <v>001</v>
      </c>
      <c r="D7" s="3" t="s">
        <v>10</v>
      </c>
      <c r="E7" s="3" t="s">
        <v>11</v>
      </c>
      <c r="F7" s="3" t="str">
        <f>"202307150203"</f>
        <v>202307150203</v>
      </c>
      <c r="G7" s="4">
        <v>84</v>
      </c>
      <c r="H7" s="3"/>
    </row>
    <row r="8" ht="22" customHeight="1" spans="1:8">
      <c r="A8" s="3">
        <v>5</v>
      </c>
      <c r="B8" s="3" t="str">
        <f>"梁琦"</f>
        <v>梁琦</v>
      </c>
      <c r="C8" s="3" t="str">
        <f t="shared" si="0"/>
        <v>001</v>
      </c>
      <c r="D8" s="3" t="s">
        <v>10</v>
      </c>
      <c r="E8" s="3" t="s">
        <v>11</v>
      </c>
      <c r="F8" s="3" t="str">
        <f>"202307150320"</f>
        <v>202307150320</v>
      </c>
      <c r="G8" s="4">
        <v>84</v>
      </c>
      <c r="H8" s="3"/>
    </row>
    <row r="9" ht="22" customHeight="1" spans="1:8">
      <c r="A9" s="3">
        <v>6</v>
      </c>
      <c r="B9" s="3" t="s">
        <v>12</v>
      </c>
      <c r="C9" s="3" t="s">
        <v>13</v>
      </c>
      <c r="D9" s="3" t="s">
        <v>10</v>
      </c>
      <c r="E9" s="3" t="s">
        <v>11</v>
      </c>
      <c r="F9" s="3" t="s">
        <v>14</v>
      </c>
      <c r="G9" s="4">
        <v>83.5</v>
      </c>
      <c r="H9" s="3"/>
    </row>
  </sheetData>
  <mergeCells count="1">
    <mergeCell ref="A2:H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2023-07-21T09:00:00Z</dcterms:created>
  <dcterms:modified xsi:type="dcterms:W3CDTF">2023-07-26T08:34:33Z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D2893437A7514BD3AE473BB0ABC0E892_11</vt:lpwstr>
  </property>
  <property fmtid="{D5CDD505-2E9C-101B-9397-08002B2CF9AE}" pid="3" name="KSOProductBuildVer">
    <vt:lpwstr>2052-12.1.0.15120</vt:lpwstr>
  </property>
</Properties>
</file>