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原始成绩导出" sheetId="1" r:id="rId1"/>
  </sheets>
  <definedNames>
    <definedName name="_xlnm.Print_Titles" localSheetId="0">'原始成绩导出'!$2:$3</definedName>
    <definedName name="_xlnm._FilterDatabase" localSheetId="0" hidden="1">'原始成绩导出'!$C$3:$F$81</definedName>
  </definedNames>
  <calcPr fullCalcOnLoad="1"/>
</workbook>
</file>

<file path=xl/sharedStrings.xml><?xml version="1.0" encoding="utf-8"?>
<sst xmlns="http://schemas.openxmlformats.org/spreadsheetml/2006/main" count="438" uniqueCount="183">
  <si>
    <t>附件</t>
  </si>
  <si>
    <t>广元市昭化区2023年高校毕业生“三支一扶”计划招募                                                     考试总成绩及体检入闱人员名单</t>
  </si>
  <si>
    <t>序号</t>
  </si>
  <si>
    <t>职位名次</t>
  </si>
  <si>
    <t>姓名</t>
  </si>
  <si>
    <t>性别</t>
  </si>
  <si>
    <t>报  考    岗位号</t>
  </si>
  <si>
    <t>准考证号</t>
  </si>
  <si>
    <t>笔试折合成绩（50%）</t>
  </si>
  <si>
    <t>面试 成绩</t>
  </si>
  <si>
    <t>面试折合成绩（50%）</t>
  </si>
  <si>
    <t>总成绩</t>
  </si>
  <si>
    <t>计划类别</t>
  </si>
  <si>
    <t>备注</t>
  </si>
  <si>
    <t>卢杰</t>
  </si>
  <si>
    <t>男</t>
  </si>
  <si>
    <t>23070601</t>
  </si>
  <si>
    <t>7071070404515</t>
  </si>
  <si>
    <t>支农计划</t>
  </si>
  <si>
    <t>体检入闱</t>
  </si>
  <si>
    <t>袁琴</t>
  </si>
  <si>
    <t>女</t>
  </si>
  <si>
    <t>7071070503318</t>
  </si>
  <si>
    <t>鲜敏</t>
  </si>
  <si>
    <t>7071070300516</t>
  </si>
  <si>
    <t>李昱欣</t>
  </si>
  <si>
    <t>7071070100708</t>
  </si>
  <si>
    <t>林诚</t>
  </si>
  <si>
    <t>7071070501110</t>
  </si>
  <si>
    <t>李炳霖</t>
  </si>
  <si>
    <t>7071070402913</t>
  </si>
  <si>
    <t>刘成辉</t>
  </si>
  <si>
    <t>7071070202608</t>
  </si>
  <si>
    <t>李琪琪</t>
  </si>
  <si>
    <t>7071070201919</t>
  </si>
  <si>
    <t>陈虹君</t>
  </si>
  <si>
    <t>7071070401526</t>
  </si>
  <si>
    <t>汤必澜</t>
  </si>
  <si>
    <t>7071070200128</t>
  </si>
  <si>
    <t>张佳乐</t>
  </si>
  <si>
    <t>7071070403004</t>
  </si>
  <si>
    <t>牟洁</t>
  </si>
  <si>
    <t>7071070303317</t>
  </si>
  <si>
    <t>王丽</t>
  </si>
  <si>
    <t>7071070203810</t>
  </si>
  <si>
    <t>刘金秀</t>
  </si>
  <si>
    <t>7071070401804</t>
  </si>
  <si>
    <t>唐可</t>
  </si>
  <si>
    <t>7071070403114</t>
  </si>
  <si>
    <t>复审放弃</t>
  </si>
  <si>
    <t>王青春</t>
  </si>
  <si>
    <t>7071070101705</t>
  </si>
  <si>
    <t>李倩</t>
  </si>
  <si>
    <t>7071070200604</t>
  </si>
  <si>
    <t>田欣妍</t>
  </si>
  <si>
    <t>23070602</t>
  </si>
  <si>
    <t>7071070100620</t>
  </si>
  <si>
    <t>帮扶乡村振兴计划</t>
  </si>
  <si>
    <t>漆李蓉</t>
  </si>
  <si>
    <t>7071070102920</t>
  </si>
  <si>
    <t>冯晓梅</t>
  </si>
  <si>
    <t>7071070501321</t>
  </si>
  <si>
    <t>黄钰淇</t>
  </si>
  <si>
    <t>7071070501805</t>
  </si>
  <si>
    <t>张鑫</t>
  </si>
  <si>
    <t>7071070201820</t>
  </si>
  <si>
    <t>罗赵元</t>
  </si>
  <si>
    <t>7071070500810</t>
  </si>
  <si>
    <t>何长江</t>
  </si>
  <si>
    <t>7071070304325</t>
  </si>
  <si>
    <t>姚燕华</t>
  </si>
  <si>
    <t>7071070404517</t>
  </si>
  <si>
    <t>侯雨琪</t>
  </si>
  <si>
    <t>7071070402603</t>
  </si>
  <si>
    <t>李开彬</t>
  </si>
  <si>
    <t>7071070401012</t>
  </si>
  <si>
    <t>宋露敏</t>
  </si>
  <si>
    <t>7071070502714</t>
  </si>
  <si>
    <t>蒲琳</t>
  </si>
  <si>
    <t>7071070404524</t>
  </si>
  <si>
    <t>张坚垚</t>
  </si>
  <si>
    <t>7071070304118</t>
  </si>
  <si>
    <t>陈熔</t>
  </si>
  <si>
    <t>7071070401413</t>
  </si>
  <si>
    <t>赵蜜</t>
  </si>
  <si>
    <t>7071070101405</t>
  </si>
  <si>
    <t>李孟洁</t>
  </si>
  <si>
    <t>7071070205010</t>
  </si>
  <si>
    <t>杜亚娇</t>
  </si>
  <si>
    <t>7071070301928</t>
  </si>
  <si>
    <t>齐建林</t>
  </si>
  <si>
    <t>7071070103926</t>
  </si>
  <si>
    <t>杨宝森</t>
  </si>
  <si>
    <t>7071070503028</t>
  </si>
  <si>
    <t>姚明志</t>
  </si>
  <si>
    <t>7071070300128</t>
  </si>
  <si>
    <t>刘元鑫</t>
  </si>
  <si>
    <t>7071070404807</t>
  </si>
  <si>
    <t>郭栋</t>
  </si>
  <si>
    <t>7071070104206</t>
  </si>
  <si>
    <t>何金桥</t>
  </si>
  <si>
    <t>7071070402410</t>
  </si>
  <si>
    <t>刘明</t>
  </si>
  <si>
    <t>7071070302501</t>
  </si>
  <si>
    <t>高悉耘</t>
  </si>
  <si>
    <t>7071070500918</t>
  </si>
  <si>
    <t>张洲清</t>
  </si>
  <si>
    <t>7071070403217</t>
  </si>
  <si>
    <t>李迪</t>
  </si>
  <si>
    <t>7071070203414</t>
  </si>
  <si>
    <t>郭咨辰</t>
  </si>
  <si>
    <t>7071070103818</t>
  </si>
  <si>
    <t>米家辉</t>
  </si>
  <si>
    <t>7071070101520</t>
  </si>
  <si>
    <t>唐述霞</t>
  </si>
  <si>
    <t>7071070201424</t>
  </si>
  <si>
    <t>李卓军</t>
  </si>
  <si>
    <t>7071070402109</t>
  </si>
  <si>
    <t>张鲜</t>
  </si>
  <si>
    <t>7071070103615</t>
  </si>
  <si>
    <t>邓旭充</t>
  </si>
  <si>
    <t>7071070301711</t>
  </si>
  <si>
    <t>黄玉秀</t>
  </si>
  <si>
    <t>7071070400424</t>
  </si>
  <si>
    <t>刘芳</t>
  </si>
  <si>
    <t>7071070301908</t>
  </si>
  <si>
    <t>马晓芳</t>
  </si>
  <si>
    <t>7071070202802</t>
  </si>
  <si>
    <t>罗兰</t>
  </si>
  <si>
    <t>7071070502705</t>
  </si>
  <si>
    <t>孙一丁</t>
  </si>
  <si>
    <t>7071070302025</t>
  </si>
  <si>
    <t>李静静</t>
  </si>
  <si>
    <t>7071070402520</t>
  </si>
  <si>
    <t>赵柔柔</t>
  </si>
  <si>
    <t>7071070502216</t>
  </si>
  <si>
    <t>面试放弃</t>
  </si>
  <si>
    <t>黄校源</t>
  </si>
  <si>
    <t>23070603</t>
  </si>
  <si>
    <t>7071070203915</t>
  </si>
  <si>
    <t>支医计划</t>
  </si>
  <si>
    <t>刘琳</t>
  </si>
  <si>
    <t>7071070303112</t>
  </si>
  <si>
    <t>唐欣杰</t>
  </si>
  <si>
    <t>7071070500522</t>
  </si>
  <si>
    <t>邹丽</t>
  </si>
  <si>
    <t>7071070402607</t>
  </si>
  <si>
    <t>吴岳宾</t>
  </si>
  <si>
    <t>7071070301704</t>
  </si>
  <si>
    <t>蔡丹</t>
  </si>
  <si>
    <t>7071070503009</t>
  </si>
  <si>
    <t>高英</t>
  </si>
  <si>
    <t>23070604</t>
  </si>
  <si>
    <t>7071070502622</t>
  </si>
  <si>
    <t>王翠兰</t>
  </si>
  <si>
    <t>7071070403105</t>
  </si>
  <si>
    <t>吕宴</t>
  </si>
  <si>
    <t>7071070403509</t>
  </si>
  <si>
    <t>张雪</t>
  </si>
  <si>
    <t>7071070100925</t>
  </si>
  <si>
    <t>梁怡雯</t>
  </si>
  <si>
    <t>7071070104103</t>
  </si>
  <si>
    <t>石晓雯</t>
  </si>
  <si>
    <t>7071070503124</t>
  </si>
  <si>
    <t>母丽群</t>
  </si>
  <si>
    <t>7071070503816</t>
  </si>
  <si>
    <t>田英</t>
  </si>
  <si>
    <t>23070605</t>
  </si>
  <si>
    <t>7071070401025</t>
  </si>
  <si>
    <t>马恬甜</t>
  </si>
  <si>
    <t>7071070102427</t>
  </si>
  <si>
    <t>刘倩倩</t>
  </si>
  <si>
    <t>7071070503504</t>
  </si>
  <si>
    <t>杨可</t>
  </si>
  <si>
    <t>7071070203419</t>
  </si>
  <si>
    <t>石权</t>
  </si>
  <si>
    <t>7071070203203</t>
  </si>
  <si>
    <t>王芳</t>
  </si>
  <si>
    <t>7071070500321</t>
  </si>
  <si>
    <t>薛明慧</t>
  </si>
  <si>
    <t>7071070500911</t>
  </si>
  <si>
    <t>郑超</t>
  </si>
  <si>
    <t>7071070101325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</si>
</sst>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color indexed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115" zoomScaleNormal="115" workbookViewId="0" topLeftCell="A61">
      <selection activeCell="N79" sqref="N79"/>
    </sheetView>
  </sheetViews>
  <sheetFormatPr defaultColWidth="8.8515625" defaultRowHeight="12.75"/>
  <cols>
    <col min="1" max="1" width="3.7109375" style="4" customWidth="1"/>
    <col min="2" max="2" width="4.7109375" style="4" customWidth="1"/>
    <col min="3" max="3" width="7.57421875" style="5" customWidth="1"/>
    <col min="4" max="4" width="3.57421875" style="5" customWidth="1"/>
    <col min="5" max="5" width="9.8515625" style="5" customWidth="1"/>
    <col min="6" max="6" width="14.421875" style="6" customWidth="1"/>
    <col min="7" max="7" width="8.00390625" style="7" customWidth="1"/>
    <col min="8" max="8" width="6.8515625" style="4" customWidth="1"/>
    <col min="9" max="9" width="8.8515625" style="8" customWidth="1"/>
    <col min="10" max="10" width="7.28125" style="8" customWidth="1"/>
    <col min="11" max="11" width="13.140625" style="9" customWidth="1"/>
    <col min="12" max="12" width="9.28125" style="9" customWidth="1"/>
  </cols>
  <sheetData>
    <row r="1" spans="1:3" ht="24" customHeight="1">
      <c r="A1" s="10" t="s">
        <v>0</v>
      </c>
      <c r="B1" s="11"/>
      <c r="C1" s="11"/>
    </row>
    <row r="2" spans="1:12" ht="51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39.75" customHeight="1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4" t="s">
        <v>9</v>
      </c>
      <c r="I3" s="17" t="s">
        <v>10</v>
      </c>
      <c r="J3" s="17" t="s">
        <v>11</v>
      </c>
      <c r="K3" s="14" t="s">
        <v>12</v>
      </c>
      <c r="L3" s="14" t="s">
        <v>13</v>
      </c>
    </row>
    <row r="4" spans="1:12" s="2" customFormat="1" ht="15.75" customHeight="1">
      <c r="A4" s="18">
        <v>1</v>
      </c>
      <c r="B4" s="18">
        <v>1</v>
      </c>
      <c r="C4" s="19" t="s">
        <v>14</v>
      </c>
      <c r="D4" s="19" t="s">
        <v>15</v>
      </c>
      <c r="E4" s="18" t="s">
        <v>16</v>
      </c>
      <c r="F4" s="20" t="s">
        <v>17</v>
      </c>
      <c r="G4" s="21">
        <v>35</v>
      </c>
      <c r="H4" s="18">
        <v>80.92</v>
      </c>
      <c r="I4" s="21">
        <f aca="true" t="shared" si="0" ref="I4:I67">H4*0.5</f>
        <v>40.46</v>
      </c>
      <c r="J4" s="21">
        <f aca="true" t="shared" si="1" ref="J4:J67">G4+I4</f>
        <v>75.46000000000001</v>
      </c>
      <c r="K4" s="21" t="s">
        <v>18</v>
      </c>
      <c r="L4" s="24" t="s">
        <v>19</v>
      </c>
    </row>
    <row r="5" spans="1:12" s="2" customFormat="1" ht="15.75" customHeight="1">
      <c r="A5" s="18">
        <v>2</v>
      </c>
      <c r="B5" s="18">
        <v>2</v>
      </c>
      <c r="C5" s="19" t="s">
        <v>20</v>
      </c>
      <c r="D5" s="19" t="s">
        <v>21</v>
      </c>
      <c r="E5" s="18">
        <v>23070601</v>
      </c>
      <c r="F5" s="20" t="s">
        <v>22</v>
      </c>
      <c r="G5" s="21">
        <v>36</v>
      </c>
      <c r="H5" s="18">
        <v>77.16</v>
      </c>
      <c r="I5" s="21">
        <f t="shared" si="0"/>
        <v>38.58</v>
      </c>
      <c r="J5" s="21">
        <f t="shared" si="1"/>
        <v>74.58</v>
      </c>
      <c r="K5" s="21" t="s">
        <v>18</v>
      </c>
      <c r="L5" s="24" t="s">
        <v>19</v>
      </c>
    </row>
    <row r="6" spans="1:12" s="2" customFormat="1" ht="15.75" customHeight="1">
      <c r="A6" s="18">
        <v>3</v>
      </c>
      <c r="B6" s="18">
        <v>3</v>
      </c>
      <c r="C6" s="19" t="s">
        <v>23</v>
      </c>
      <c r="D6" s="19" t="s">
        <v>21</v>
      </c>
      <c r="E6" s="18" t="s">
        <v>16</v>
      </c>
      <c r="F6" s="20" t="s">
        <v>24</v>
      </c>
      <c r="G6" s="21">
        <v>32</v>
      </c>
      <c r="H6" s="18">
        <v>84.24</v>
      </c>
      <c r="I6" s="21">
        <f t="shared" si="0"/>
        <v>42.12</v>
      </c>
      <c r="J6" s="21">
        <f t="shared" si="1"/>
        <v>74.12</v>
      </c>
      <c r="K6" s="21" t="s">
        <v>18</v>
      </c>
      <c r="L6" s="24" t="s">
        <v>19</v>
      </c>
    </row>
    <row r="7" spans="1:12" s="2" customFormat="1" ht="15.75" customHeight="1">
      <c r="A7" s="18">
        <v>4</v>
      </c>
      <c r="B7" s="18">
        <v>4</v>
      </c>
      <c r="C7" s="19" t="s">
        <v>25</v>
      </c>
      <c r="D7" s="19" t="s">
        <v>21</v>
      </c>
      <c r="E7" s="18" t="s">
        <v>16</v>
      </c>
      <c r="F7" s="20" t="s">
        <v>26</v>
      </c>
      <c r="G7" s="21">
        <v>35</v>
      </c>
      <c r="H7" s="18">
        <v>77.58</v>
      </c>
      <c r="I7" s="21">
        <f t="shared" si="0"/>
        <v>38.79</v>
      </c>
      <c r="J7" s="21">
        <f t="shared" si="1"/>
        <v>73.78999999999999</v>
      </c>
      <c r="K7" s="21" t="s">
        <v>18</v>
      </c>
      <c r="L7" s="24" t="s">
        <v>19</v>
      </c>
    </row>
    <row r="8" spans="1:12" s="2" customFormat="1" ht="15.75" customHeight="1">
      <c r="A8" s="18">
        <v>5</v>
      </c>
      <c r="B8" s="18">
        <v>5</v>
      </c>
      <c r="C8" s="19" t="s">
        <v>27</v>
      </c>
      <c r="D8" s="19" t="s">
        <v>15</v>
      </c>
      <c r="E8" s="18" t="s">
        <v>16</v>
      </c>
      <c r="F8" s="20" t="s">
        <v>28</v>
      </c>
      <c r="G8" s="21">
        <v>29</v>
      </c>
      <c r="H8" s="18">
        <v>86.18</v>
      </c>
      <c r="I8" s="21">
        <f t="shared" si="0"/>
        <v>43.09</v>
      </c>
      <c r="J8" s="21">
        <f t="shared" si="1"/>
        <v>72.09</v>
      </c>
      <c r="K8" s="21" t="s">
        <v>18</v>
      </c>
      <c r="L8" s="24" t="s">
        <v>19</v>
      </c>
    </row>
    <row r="9" spans="1:12" s="2" customFormat="1" ht="15.75" customHeight="1">
      <c r="A9" s="18">
        <v>6</v>
      </c>
      <c r="B9" s="18">
        <v>6</v>
      </c>
      <c r="C9" s="19" t="s">
        <v>29</v>
      </c>
      <c r="D9" s="19" t="s">
        <v>15</v>
      </c>
      <c r="E9" s="18" t="s">
        <v>16</v>
      </c>
      <c r="F9" s="20" t="s">
        <v>30</v>
      </c>
      <c r="G9" s="21">
        <v>31.5</v>
      </c>
      <c r="H9" s="18">
        <v>78.98</v>
      </c>
      <c r="I9" s="21">
        <f t="shared" si="0"/>
        <v>39.49</v>
      </c>
      <c r="J9" s="21">
        <f t="shared" si="1"/>
        <v>70.99000000000001</v>
      </c>
      <c r="K9" s="21" t="s">
        <v>18</v>
      </c>
      <c r="L9" s="24" t="s">
        <v>19</v>
      </c>
    </row>
    <row r="10" spans="1:12" s="2" customFormat="1" ht="15.75" customHeight="1">
      <c r="A10" s="18">
        <v>7</v>
      </c>
      <c r="B10" s="18">
        <v>7</v>
      </c>
      <c r="C10" s="19" t="s">
        <v>31</v>
      </c>
      <c r="D10" s="19" t="s">
        <v>15</v>
      </c>
      <c r="E10" s="18" t="s">
        <v>16</v>
      </c>
      <c r="F10" s="20" t="s">
        <v>32</v>
      </c>
      <c r="G10" s="21">
        <v>29.5</v>
      </c>
      <c r="H10" s="18">
        <v>81.52</v>
      </c>
      <c r="I10" s="21">
        <f t="shared" si="0"/>
        <v>40.76</v>
      </c>
      <c r="J10" s="21">
        <f t="shared" si="1"/>
        <v>70.25999999999999</v>
      </c>
      <c r="K10" s="21" t="s">
        <v>18</v>
      </c>
      <c r="L10" s="24" t="s">
        <v>19</v>
      </c>
    </row>
    <row r="11" spans="1:12" s="2" customFormat="1" ht="15.75" customHeight="1">
      <c r="A11" s="18">
        <v>8</v>
      </c>
      <c r="B11" s="18">
        <v>8</v>
      </c>
      <c r="C11" s="19" t="s">
        <v>33</v>
      </c>
      <c r="D11" s="19" t="s">
        <v>21</v>
      </c>
      <c r="E11" s="18" t="s">
        <v>16</v>
      </c>
      <c r="F11" s="20" t="s">
        <v>34</v>
      </c>
      <c r="G11" s="21">
        <v>31.5</v>
      </c>
      <c r="H11" s="18">
        <v>77.06</v>
      </c>
      <c r="I11" s="21">
        <f t="shared" si="0"/>
        <v>38.53</v>
      </c>
      <c r="J11" s="21">
        <f t="shared" si="1"/>
        <v>70.03</v>
      </c>
      <c r="K11" s="21" t="s">
        <v>18</v>
      </c>
      <c r="L11" s="24" t="s">
        <v>19</v>
      </c>
    </row>
    <row r="12" spans="1:12" s="2" customFormat="1" ht="15.75" customHeight="1">
      <c r="A12" s="18">
        <v>9</v>
      </c>
      <c r="B12" s="18">
        <v>9</v>
      </c>
      <c r="C12" s="19" t="s">
        <v>35</v>
      </c>
      <c r="D12" s="19" t="s">
        <v>21</v>
      </c>
      <c r="E12" s="18" t="s">
        <v>16</v>
      </c>
      <c r="F12" s="20" t="s">
        <v>36</v>
      </c>
      <c r="G12" s="21">
        <v>29</v>
      </c>
      <c r="H12" s="18">
        <v>81.06</v>
      </c>
      <c r="I12" s="21">
        <f t="shared" si="0"/>
        <v>40.53</v>
      </c>
      <c r="J12" s="21">
        <f t="shared" si="1"/>
        <v>69.53</v>
      </c>
      <c r="K12" s="21" t="s">
        <v>18</v>
      </c>
      <c r="L12" s="21"/>
    </row>
    <row r="13" spans="1:12" s="3" customFormat="1" ht="15.75" customHeight="1">
      <c r="A13" s="18">
        <v>10</v>
      </c>
      <c r="B13" s="18">
        <v>10</v>
      </c>
      <c r="C13" s="19" t="s">
        <v>37</v>
      </c>
      <c r="D13" s="19" t="s">
        <v>21</v>
      </c>
      <c r="E13" s="18" t="s">
        <v>16</v>
      </c>
      <c r="F13" s="20" t="s">
        <v>38</v>
      </c>
      <c r="G13" s="21">
        <v>29</v>
      </c>
      <c r="H13" s="18">
        <v>80.64</v>
      </c>
      <c r="I13" s="21">
        <f t="shared" si="0"/>
        <v>40.32</v>
      </c>
      <c r="J13" s="21">
        <f t="shared" si="1"/>
        <v>69.32</v>
      </c>
      <c r="K13" s="21" t="s">
        <v>18</v>
      </c>
      <c r="L13" s="21"/>
    </row>
    <row r="14" spans="1:12" s="2" customFormat="1" ht="15.75" customHeight="1">
      <c r="A14" s="18">
        <v>11</v>
      </c>
      <c r="B14" s="18">
        <v>11</v>
      </c>
      <c r="C14" s="19" t="s">
        <v>39</v>
      </c>
      <c r="D14" s="19" t="s">
        <v>21</v>
      </c>
      <c r="E14" s="18" t="s">
        <v>16</v>
      </c>
      <c r="F14" s="20" t="s">
        <v>40</v>
      </c>
      <c r="G14" s="21">
        <v>28</v>
      </c>
      <c r="H14" s="18">
        <v>79.38</v>
      </c>
      <c r="I14" s="21">
        <f t="shared" si="0"/>
        <v>39.69</v>
      </c>
      <c r="J14" s="21">
        <f t="shared" si="1"/>
        <v>67.69</v>
      </c>
      <c r="K14" s="21" t="s">
        <v>18</v>
      </c>
      <c r="L14" s="21"/>
    </row>
    <row r="15" spans="1:12" s="2" customFormat="1" ht="15.75" customHeight="1">
      <c r="A15" s="18">
        <v>12</v>
      </c>
      <c r="B15" s="18">
        <v>12</v>
      </c>
      <c r="C15" s="19" t="s">
        <v>41</v>
      </c>
      <c r="D15" s="19" t="s">
        <v>21</v>
      </c>
      <c r="E15" s="18" t="s">
        <v>16</v>
      </c>
      <c r="F15" s="20" t="s">
        <v>42</v>
      </c>
      <c r="G15" s="21">
        <v>26.5</v>
      </c>
      <c r="H15" s="18">
        <v>81.08</v>
      </c>
      <c r="I15" s="21">
        <f t="shared" si="0"/>
        <v>40.54</v>
      </c>
      <c r="J15" s="21">
        <f t="shared" si="1"/>
        <v>67.03999999999999</v>
      </c>
      <c r="K15" s="21" t="s">
        <v>18</v>
      </c>
      <c r="L15" s="21"/>
    </row>
    <row r="16" spans="1:12" s="2" customFormat="1" ht="15.75" customHeight="1">
      <c r="A16" s="18">
        <v>13</v>
      </c>
      <c r="B16" s="18">
        <v>13</v>
      </c>
      <c r="C16" s="19" t="s">
        <v>43</v>
      </c>
      <c r="D16" s="19" t="s">
        <v>21</v>
      </c>
      <c r="E16" s="18" t="s">
        <v>16</v>
      </c>
      <c r="F16" s="20" t="s">
        <v>44</v>
      </c>
      <c r="G16" s="21">
        <v>26.5</v>
      </c>
      <c r="H16" s="18">
        <v>80.32</v>
      </c>
      <c r="I16" s="21">
        <f t="shared" si="0"/>
        <v>40.16</v>
      </c>
      <c r="J16" s="21">
        <f t="shared" si="1"/>
        <v>66.66</v>
      </c>
      <c r="K16" s="21" t="s">
        <v>18</v>
      </c>
      <c r="L16" s="21"/>
    </row>
    <row r="17" spans="1:12" s="2" customFormat="1" ht="15.75" customHeight="1">
      <c r="A17" s="18">
        <v>14</v>
      </c>
      <c r="B17" s="18">
        <v>14</v>
      </c>
      <c r="C17" s="19" t="s">
        <v>45</v>
      </c>
      <c r="D17" s="19" t="s">
        <v>21</v>
      </c>
      <c r="E17" s="18" t="s">
        <v>16</v>
      </c>
      <c r="F17" s="20" t="s">
        <v>46</v>
      </c>
      <c r="G17" s="21">
        <v>24.5</v>
      </c>
      <c r="H17" s="18">
        <v>76.68</v>
      </c>
      <c r="I17" s="21">
        <f t="shared" si="0"/>
        <v>38.34</v>
      </c>
      <c r="J17" s="21">
        <f t="shared" si="1"/>
        <v>62.84</v>
      </c>
      <c r="K17" s="21" t="s">
        <v>18</v>
      </c>
      <c r="L17" s="21"/>
    </row>
    <row r="18" spans="1:12" s="3" customFormat="1" ht="15.75" customHeight="1">
      <c r="A18" s="18">
        <v>15</v>
      </c>
      <c r="B18" s="18">
        <v>15</v>
      </c>
      <c r="C18" s="19" t="s">
        <v>47</v>
      </c>
      <c r="D18" s="19" t="s">
        <v>21</v>
      </c>
      <c r="E18" s="22" t="s">
        <v>16</v>
      </c>
      <c r="F18" s="23" t="s">
        <v>48</v>
      </c>
      <c r="G18" s="21">
        <v>29</v>
      </c>
      <c r="H18" s="18"/>
      <c r="I18" s="21">
        <f t="shared" si="0"/>
        <v>0</v>
      </c>
      <c r="J18" s="21">
        <f t="shared" si="1"/>
        <v>29</v>
      </c>
      <c r="K18" s="21" t="s">
        <v>18</v>
      </c>
      <c r="L18" s="21" t="s">
        <v>49</v>
      </c>
    </row>
    <row r="19" spans="1:12" s="3" customFormat="1" ht="15.75" customHeight="1">
      <c r="A19" s="18">
        <v>16</v>
      </c>
      <c r="B19" s="18">
        <v>16</v>
      </c>
      <c r="C19" s="19" t="s">
        <v>50</v>
      </c>
      <c r="D19" s="19" t="s">
        <v>21</v>
      </c>
      <c r="E19" s="22" t="s">
        <v>16</v>
      </c>
      <c r="F19" s="23" t="s">
        <v>51</v>
      </c>
      <c r="G19" s="21">
        <v>25.5</v>
      </c>
      <c r="H19" s="18"/>
      <c r="I19" s="21">
        <f t="shared" si="0"/>
        <v>0</v>
      </c>
      <c r="J19" s="21">
        <f t="shared" si="1"/>
        <v>25.5</v>
      </c>
      <c r="K19" s="21" t="s">
        <v>18</v>
      </c>
      <c r="L19" s="21" t="s">
        <v>49</v>
      </c>
    </row>
    <row r="20" spans="1:12" s="3" customFormat="1" ht="15.75" customHeight="1">
      <c r="A20" s="18">
        <v>17</v>
      </c>
      <c r="B20" s="18">
        <v>17</v>
      </c>
      <c r="C20" s="19" t="s">
        <v>52</v>
      </c>
      <c r="D20" s="19" t="s">
        <v>21</v>
      </c>
      <c r="E20" s="22" t="s">
        <v>16</v>
      </c>
      <c r="F20" s="23" t="s">
        <v>53</v>
      </c>
      <c r="G20" s="21">
        <v>19</v>
      </c>
      <c r="H20" s="18"/>
      <c r="I20" s="21">
        <f t="shared" si="0"/>
        <v>0</v>
      </c>
      <c r="J20" s="21">
        <f t="shared" si="1"/>
        <v>19</v>
      </c>
      <c r="K20" s="21" t="s">
        <v>18</v>
      </c>
      <c r="L20" s="21" t="s">
        <v>49</v>
      </c>
    </row>
    <row r="21" spans="1:12" s="2" customFormat="1" ht="15.75" customHeight="1">
      <c r="A21" s="18">
        <v>18</v>
      </c>
      <c r="B21" s="18">
        <v>1</v>
      </c>
      <c r="C21" s="19" t="s">
        <v>54</v>
      </c>
      <c r="D21" s="19" t="s">
        <v>21</v>
      </c>
      <c r="E21" s="18" t="s">
        <v>55</v>
      </c>
      <c r="F21" s="20" t="s">
        <v>56</v>
      </c>
      <c r="G21" s="21">
        <v>37</v>
      </c>
      <c r="H21" s="18">
        <v>84.82</v>
      </c>
      <c r="I21" s="21">
        <f t="shared" si="0"/>
        <v>42.41</v>
      </c>
      <c r="J21" s="21">
        <f t="shared" si="1"/>
        <v>79.41</v>
      </c>
      <c r="K21" s="25" t="s">
        <v>57</v>
      </c>
      <c r="L21" s="24" t="s">
        <v>19</v>
      </c>
    </row>
    <row r="22" spans="1:12" s="2" customFormat="1" ht="15.75" customHeight="1">
      <c r="A22" s="18">
        <v>19</v>
      </c>
      <c r="B22" s="18">
        <v>2</v>
      </c>
      <c r="C22" s="19" t="s">
        <v>58</v>
      </c>
      <c r="D22" s="19" t="s">
        <v>21</v>
      </c>
      <c r="E22" s="18" t="s">
        <v>55</v>
      </c>
      <c r="F22" s="20" t="s">
        <v>59</v>
      </c>
      <c r="G22" s="21">
        <v>36.5</v>
      </c>
      <c r="H22" s="18">
        <v>85.58</v>
      </c>
      <c r="I22" s="21">
        <f t="shared" si="0"/>
        <v>42.79</v>
      </c>
      <c r="J22" s="21">
        <f t="shared" si="1"/>
        <v>79.28999999999999</v>
      </c>
      <c r="K22" s="25" t="s">
        <v>57</v>
      </c>
      <c r="L22" s="24" t="s">
        <v>19</v>
      </c>
    </row>
    <row r="23" spans="1:12" s="2" customFormat="1" ht="15.75" customHeight="1">
      <c r="A23" s="18">
        <v>20</v>
      </c>
      <c r="B23" s="18">
        <v>3</v>
      </c>
      <c r="C23" s="19" t="s">
        <v>60</v>
      </c>
      <c r="D23" s="19" t="s">
        <v>21</v>
      </c>
      <c r="E23" s="18" t="s">
        <v>55</v>
      </c>
      <c r="F23" s="20" t="s">
        <v>61</v>
      </c>
      <c r="G23" s="21">
        <v>37.5</v>
      </c>
      <c r="H23" s="18">
        <v>82.32</v>
      </c>
      <c r="I23" s="21">
        <f t="shared" si="0"/>
        <v>41.16</v>
      </c>
      <c r="J23" s="21">
        <f t="shared" si="1"/>
        <v>78.66</v>
      </c>
      <c r="K23" s="25" t="s">
        <v>57</v>
      </c>
      <c r="L23" s="24" t="s">
        <v>19</v>
      </c>
    </row>
    <row r="24" spans="1:12" s="3" customFormat="1" ht="15.75" customHeight="1">
      <c r="A24" s="18">
        <v>21</v>
      </c>
      <c r="B24" s="18">
        <v>4</v>
      </c>
      <c r="C24" s="19" t="s">
        <v>62</v>
      </c>
      <c r="D24" s="19" t="s">
        <v>15</v>
      </c>
      <c r="E24" s="18" t="s">
        <v>55</v>
      </c>
      <c r="F24" s="20" t="s">
        <v>63</v>
      </c>
      <c r="G24" s="21">
        <v>36</v>
      </c>
      <c r="H24" s="18">
        <v>82.5</v>
      </c>
      <c r="I24" s="21">
        <f t="shared" si="0"/>
        <v>41.25</v>
      </c>
      <c r="J24" s="21">
        <f t="shared" si="1"/>
        <v>77.25</v>
      </c>
      <c r="K24" s="25" t="s">
        <v>57</v>
      </c>
      <c r="L24" s="24" t="s">
        <v>19</v>
      </c>
    </row>
    <row r="25" spans="1:12" s="2" customFormat="1" ht="15.75" customHeight="1">
      <c r="A25" s="18">
        <v>22</v>
      </c>
      <c r="B25" s="18">
        <v>5</v>
      </c>
      <c r="C25" s="19" t="s">
        <v>64</v>
      </c>
      <c r="D25" s="19" t="s">
        <v>15</v>
      </c>
      <c r="E25" s="18" t="s">
        <v>55</v>
      </c>
      <c r="F25" s="20" t="s">
        <v>65</v>
      </c>
      <c r="G25" s="21">
        <v>35</v>
      </c>
      <c r="H25" s="18">
        <v>84.18</v>
      </c>
      <c r="I25" s="21">
        <f t="shared" si="0"/>
        <v>42.09</v>
      </c>
      <c r="J25" s="21">
        <f t="shared" si="1"/>
        <v>77.09</v>
      </c>
      <c r="K25" s="25" t="s">
        <v>57</v>
      </c>
      <c r="L25" s="24" t="s">
        <v>19</v>
      </c>
    </row>
    <row r="26" spans="1:12" s="2" customFormat="1" ht="15.75" customHeight="1">
      <c r="A26" s="18">
        <v>23</v>
      </c>
      <c r="B26" s="18">
        <v>6</v>
      </c>
      <c r="C26" s="19" t="s">
        <v>66</v>
      </c>
      <c r="D26" s="19" t="s">
        <v>15</v>
      </c>
      <c r="E26" s="18" t="s">
        <v>55</v>
      </c>
      <c r="F26" s="20" t="s">
        <v>67</v>
      </c>
      <c r="G26" s="21">
        <v>35.5</v>
      </c>
      <c r="H26" s="18">
        <v>82.9</v>
      </c>
      <c r="I26" s="21">
        <f t="shared" si="0"/>
        <v>41.45</v>
      </c>
      <c r="J26" s="21">
        <f t="shared" si="1"/>
        <v>76.95</v>
      </c>
      <c r="K26" s="25" t="s">
        <v>57</v>
      </c>
      <c r="L26" s="24" t="s">
        <v>19</v>
      </c>
    </row>
    <row r="27" spans="1:12" s="2" customFormat="1" ht="15.75" customHeight="1">
      <c r="A27" s="18">
        <v>24</v>
      </c>
      <c r="B27" s="18">
        <v>7</v>
      </c>
      <c r="C27" s="19" t="s">
        <v>68</v>
      </c>
      <c r="D27" s="19" t="s">
        <v>15</v>
      </c>
      <c r="E27" s="18" t="s">
        <v>55</v>
      </c>
      <c r="F27" s="20" t="s">
        <v>69</v>
      </c>
      <c r="G27" s="21">
        <v>35.5</v>
      </c>
      <c r="H27" s="18">
        <v>82.34</v>
      </c>
      <c r="I27" s="21">
        <f t="shared" si="0"/>
        <v>41.17</v>
      </c>
      <c r="J27" s="21">
        <f t="shared" si="1"/>
        <v>76.67</v>
      </c>
      <c r="K27" s="25" t="s">
        <v>57</v>
      </c>
      <c r="L27" s="24" t="s">
        <v>19</v>
      </c>
    </row>
    <row r="28" spans="1:12" s="2" customFormat="1" ht="15.75" customHeight="1">
      <c r="A28" s="18">
        <v>25</v>
      </c>
      <c r="B28" s="18">
        <v>8</v>
      </c>
      <c r="C28" s="19" t="s">
        <v>70</v>
      </c>
      <c r="D28" s="19" t="s">
        <v>21</v>
      </c>
      <c r="E28" s="18" t="s">
        <v>55</v>
      </c>
      <c r="F28" s="20" t="s">
        <v>71</v>
      </c>
      <c r="G28" s="21">
        <v>34.5</v>
      </c>
      <c r="H28" s="18">
        <v>84.04</v>
      </c>
      <c r="I28" s="21">
        <f t="shared" si="0"/>
        <v>42.02</v>
      </c>
      <c r="J28" s="21">
        <f t="shared" si="1"/>
        <v>76.52000000000001</v>
      </c>
      <c r="K28" s="25" t="s">
        <v>57</v>
      </c>
      <c r="L28" s="24" t="s">
        <v>19</v>
      </c>
    </row>
    <row r="29" spans="1:12" s="2" customFormat="1" ht="15.75" customHeight="1">
      <c r="A29" s="18">
        <v>26</v>
      </c>
      <c r="B29" s="18">
        <v>9</v>
      </c>
      <c r="C29" s="19" t="s">
        <v>72</v>
      </c>
      <c r="D29" s="19" t="s">
        <v>21</v>
      </c>
      <c r="E29" s="18" t="s">
        <v>55</v>
      </c>
      <c r="F29" s="20" t="s">
        <v>73</v>
      </c>
      <c r="G29" s="21">
        <v>34</v>
      </c>
      <c r="H29" s="18">
        <v>84.98</v>
      </c>
      <c r="I29" s="21">
        <f t="shared" si="0"/>
        <v>42.49</v>
      </c>
      <c r="J29" s="21">
        <f t="shared" si="1"/>
        <v>76.49000000000001</v>
      </c>
      <c r="K29" s="25" t="s">
        <v>57</v>
      </c>
      <c r="L29" s="24" t="s">
        <v>19</v>
      </c>
    </row>
    <row r="30" spans="1:12" s="2" customFormat="1" ht="15.75" customHeight="1">
      <c r="A30" s="18">
        <v>27</v>
      </c>
      <c r="B30" s="18">
        <v>10</v>
      </c>
      <c r="C30" s="19" t="s">
        <v>74</v>
      </c>
      <c r="D30" s="19" t="s">
        <v>15</v>
      </c>
      <c r="E30" s="18" t="s">
        <v>55</v>
      </c>
      <c r="F30" s="20" t="s">
        <v>75</v>
      </c>
      <c r="G30" s="21">
        <v>34.5</v>
      </c>
      <c r="H30" s="18">
        <v>83.44</v>
      </c>
      <c r="I30" s="21">
        <f t="shared" si="0"/>
        <v>41.72</v>
      </c>
      <c r="J30" s="21">
        <f t="shared" si="1"/>
        <v>76.22</v>
      </c>
      <c r="K30" s="25" t="s">
        <v>57</v>
      </c>
      <c r="L30" s="24" t="s">
        <v>19</v>
      </c>
    </row>
    <row r="31" spans="1:12" s="2" customFormat="1" ht="15.75" customHeight="1">
      <c r="A31" s="18">
        <v>28</v>
      </c>
      <c r="B31" s="18">
        <v>11</v>
      </c>
      <c r="C31" s="19" t="s">
        <v>76</v>
      </c>
      <c r="D31" s="19" t="s">
        <v>21</v>
      </c>
      <c r="E31" s="18" t="s">
        <v>55</v>
      </c>
      <c r="F31" s="20" t="s">
        <v>77</v>
      </c>
      <c r="G31" s="21">
        <v>34</v>
      </c>
      <c r="H31" s="18">
        <v>83.54</v>
      </c>
      <c r="I31" s="21">
        <f t="shared" si="0"/>
        <v>41.77</v>
      </c>
      <c r="J31" s="21">
        <f t="shared" si="1"/>
        <v>75.77000000000001</v>
      </c>
      <c r="K31" s="25" t="s">
        <v>57</v>
      </c>
      <c r="L31" s="24" t="s">
        <v>19</v>
      </c>
    </row>
    <row r="32" spans="1:12" s="3" customFormat="1" ht="15.75" customHeight="1">
      <c r="A32" s="18">
        <v>29</v>
      </c>
      <c r="B32" s="18">
        <v>12</v>
      </c>
      <c r="C32" s="19" t="s">
        <v>78</v>
      </c>
      <c r="D32" s="19" t="s">
        <v>21</v>
      </c>
      <c r="E32" s="18" t="s">
        <v>55</v>
      </c>
      <c r="F32" s="20" t="s">
        <v>79</v>
      </c>
      <c r="G32" s="21">
        <v>33.5</v>
      </c>
      <c r="H32" s="18">
        <v>84.02</v>
      </c>
      <c r="I32" s="21">
        <f t="shared" si="0"/>
        <v>42.01</v>
      </c>
      <c r="J32" s="21">
        <f t="shared" si="1"/>
        <v>75.50999999999999</v>
      </c>
      <c r="K32" s="25" t="s">
        <v>57</v>
      </c>
      <c r="L32" s="24" t="s">
        <v>19</v>
      </c>
    </row>
    <row r="33" spans="1:12" s="2" customFormat="1" ht="15.75" customHeight="1">
      <c r="A33" s="18">
        <v>30</v>
      </c>
      <c r="B33" s="18">
        <v>13</v>
      </c>
      <c r="C33" s="19" t="s">
        <v>80</v>
      </c>
      <c r="D33" s="19" t="s">
        <v>21</v>
      </c>
      <c r="E33" s="18" t="s">
        <v>55</v>
      </c>
      <c r="F33" s="20" t="s">
        <v>81</v>
      </c>
      <c r="G33" s="21">
        <v>33</v>
      </c>
      <c r="H33" s="18">
        <v>84.9</v>
      </c>
      <c r="I33" s="21">
        <f t="shared" si="0"/>
        <v>42.45</v>
      </c>
      <c r="J33" s="21">
        <f t="shared" si="1"/>
        <v>75.45</v>
      </c>
      <c r="K33" s="25" t="s">
        <v>57</v>
      </c>
      <c r="L33" s="21"/>
    </row>
    <row r="34" spans="1:12" s="2" customFormat="1" ht="15.75" customHeight="1">
      <c r="A34" s="18">
        <v>31</v>
      </c>
      <c r="B34" s="18">
        <v>14</v>
      </c>
      <c r="C34" s="19" t="s">
        <v>82</v>
      </c>
      <c r="D34" s="19" t="s">
        <v>21</v>
      </c>
      <c r="E34" s="18" t="s">
        <v>55</v>
      </c>
      <c r="F34" s="20" t="s">
        <v>83</v>
      </c>
      <c r="G34" s="21">
        <v>34.5</v>
      </c>
      <c r="H34" s="18">
        <v>81.8</v>
      </c>
      <c r="I34" s="21">
        <f t="shared" si="0"/>
        <v>40.9</v>
      </c>
      <c r="J34" s="21">
        <f t="shared" si="1"/>
        <v>75.4</v>
      </c>
      <c r="K34" s="25" t="s">
        <v>57</v>
      </c>
      <c r="L34" s="21"/>
    </row>
    <row r="35" spans="1:12" s="2" customFormat="1" ht="15.75" customHeight="1">
      <c r="A35" s="18">
        <v>32</v>
      </c>
      <c r="B35" s="18">
        <v>15</v>
      </c>
      <c r="C35" s="19" t="s">
        <v>84</v>
      </c>
      <c r="D35" s="19" t="s">
        <v>21</v>
      </c>
      <c r="E35" s="18" t="s">
        <v>55</v>
      </c>
      <c r="F35" s="20" t="s">
        <v>85</v>
      </c>
      <c r="G35" s="21">
        <v>35</v>
      </c>
      <c r="H35" s="18">
        <v>80.58</v>
      </c>
      <c r="I35" s="21">
        <f t="shared" si="0"/>
        <v>40.29</v>
      </c>
      <c r="J35" s="21">
        <f t="shared" si="1"/>
        <v>75.28999999999999</v>
      </c>
      <c r="K35" s="25" t="s">
        <v>57</v>
      </c>
      <c r="L35" s="21"/>
    </row>
    <row r="36" spans="1:12" s="2" customFormat="1" ht="15.75" customHeight="1">
      <c r="A36" s="18">
        <v>33</v>
      </c>
      <c r="B36" s="18">
        <v>16</v>
      </c>
      <c r="C36" s="19" t="s">
        <v>86</v>
      </c>
      <c r="D36" s="19" t="s">
        <v>21</v>
      </c>
      <c r="E36" s="18" t="s">
        <v>55</v>
      </c>
      <c r="F36" s="20" t="s">
        <v>87</v>
      </c>
      <c r="G36" s="21">
        <v>34</v>
      </c>
      <c r="H36" s="18">
        <v>81.9</v>
      </c>
      <c r="I36" s="21">
        <f t="shared" si="0"/>
        <v>40.95</v>
      </c>
      <c r="J36" s="21">
        <f t="shared" si="1"/>
        <v>74.95</v>
      </c>
      <c r="K36" s="25" t="s">
        <v>57</v>
      </c>
      <c r="L36" s="21"/>
    </row>
    <row r="37" spans="1:12" s="2" customFormat="1" ht="15.75" customHeight="1">
      <c r="A37" s="18">
        <v>34</v>
      </c>
      <c r="B37" s="18">
        <v>17</v>
      </c>
      <c r="C37" s="19" t="s">
        <v>88</v>
      </c>
      <c r="D37" s="19" t="s">
        <v>21</v>
      </c>
      <c r="E37" s="18" t="s">
        <v>55</v>
      </c>
      <c r="F37" s="20" t="s">
        <v>89</v>
      </c>
      <c r="G37" s="21">
        <v>33.5</v>
      </c>
      <c r="H37" s="18">
        <v>82.2</v>
      </c>
      <c r="I37" s="21">
        <f t="shared" si="0"/>
        <v>41.1</v>
      </c>
      <c r="J37" s="21">
        <f t="shared" si="1"/>
        <v>74.6</v>
      </c>
      <c r="K37" s="25" t="s">
        <v>57</v>
      </c>
      <c r="L37" s="21"/>
    </row>
    <row r="38" spans="1:12" s="2" customFormat="1" ht="15.75" customHeight="1">
      <c r="A38" s="18">
        <v>35</v>
      </c>
      <c r="B38" s="18">
        <v>18</v>
      </c>
      <c r="C38" s="19" t="s">
        <v>90</v>
      </c>
      <c r="D38" s="19" t="s">
        <v>15</v>
      </c>
      <c r="E38" s="18" t="s">
        <v>55</v>
      </c>
      <c r="F38" s="20" t="s">
        <v>91</v>
      </c>
      <c r="G38" s="21">
        <v>33.5</v>
      </c>
      <c r="H38" s="18">
        <v>81.78</v>
      </c>
      <c r="I38" s="21">
        <f t="shared" si="0"/>
        <v>40.89</v>
      </c>
      <c r="J38" s="21">
        <f t="shared" si="1"/>
        <v>74.39</v>
      </c>
      <c r="K38" s="25" t="s">
        <v>57</v>
      </c>
      <c r="L38" s="21"/>
    </row>
    <row r="39" spans="1:12" s="2" customFormat="1" ht="15.75" customHeight="1">
      <c r="A39" s="18">
        <v>36</v>
      </c>
      <c r="B39" s="18">
        <v>19</v>
      </c>
      <c r="C39" s="19" t="s">
        <v>92</v>
      </c>
      <c r="D39" s="19" t="s">
        <v>15</v>
      </c>
      <c r="E39" s="18" t="s">
        <v>55</v>
      </c>
      <c r="F39" s="20" t="s">
        <v>93</v>
      </c>
      <c r="G39" s="21">
        <v>32.5</v>
      </c>
      <c r="H39" s="18">
        <v>83.7</v>
      </c>
      <c r="I39" s="21">
        <f t="shared" si="0"/>
        <v>41.85</v>
      </c>
      <c r="J39" s="21">
        <f t="shared" si="1"/>
        <v>74.35</v>
      </c>
      <c r="K39" s="25" t="s">
        <v>57</v>
      </c>
      <c r="L39" s="21"/>
    </row>
    <row r="40" spans="1:12" s="2" customFormat="1" ht="15.75" customHeight="1">
      <c r="A40" s="18">
        <v>37</v>
      </c>
      <c r="B40" s="18">
        <v>20</v>
      </c>
      <c r="C40" s="19" t="s">
        <v>94</v>
      </c>
      <c r="D40" s="19" t="s">
        <v>15</v>
      </c>
      <c r="E40" s="18" t="s">
        <v>55</v>
      </c>
      <c r="F40" s="20" t="s">
        <v>95</v>
      </c>
      <c r="G40" s="21">
        <v>33</v>
      </c>
      <c r="H40" s="18">
        <v>82.32</v>
      </c>
      <c r="I40" s="21">
        <f t="shared" si="0"/>
        <v>41.16</v>
      </c>
      <c r="J40" s="21">
        <f t="shared" si="1"/>
        <v>74.16</v>
      </c>
      <c r="K40" s="25" t="s">
        <v>57</v>
      </c>
      <c r="L40" s="21"/>
    </row>
    <row r="41" spans="1:12" s="2" customFormat="1" ht="15.75" customHeight="1">
      <c r="A41" s="18">
        <v>38</v>
      </c>
      <c r="B41" s="18">
        <v>21</v>
      </c>
      <c r="C41" s="19" t="s">
        <v>96</v>
      </c>
      <c r="D41" s="19" t="s">
        <v>15</v>
      </c>
      <c r="E41" s="18" t="s">
        <v>55</v>
      </c>
      <c r="F41" s="20" t="s">
        <v>97</v>
      </c>
      <c r="G41" s="21">
        <v>33.5</v>
      </c>
      <c r="H41" s="18">
        <v>80.54</v>
      </c>
      <c r="I41" s="21">
        <f t="shared" si="0"/>
        <v>40.27</v>
      </c>
      <c r="J41" s="21">
        <f t="shared" si="1"/>
        <v>73.77000000000001</v>
      </c>
      <c r="K41" s="25" t="s">
        <v>57</v>
      </c>
      <c r="L41" s="21"/>
    </row>
    <row r="42" spans="1:12" s="2" customFormat="1" ht="15.75" customHeight="1">
      <c r="A42" s="18">
        <v>39</v>
      </c>
      <c r="B42" s="18">
        <v>22</v>
      </c>
      <c r="C42" s="19" t="s">
        <v>98</v>
      </c>
      <c r="D42" s="19" t="s">
        <v>15</v>
      </c>
      <c r="E42" s="18">
        <v>23070602</v>
      </c>
      <c r="F42" s="20" t="s">
        <v>99</v>
      </c>
      <c r="G42" s="21">
        <v>34</v>
      </c>
      <c r="H42" s="18">
        <v>79.4</v>
      </c>
      <c r="I42" s="21">
        <f t="shared" si="0"/>
        <v>39.7</v>
      </c>
      <c r="J42" s="21">
        <f t="shared" si="1"/>
        <v>73.7</v>
      </c>
      <c r="K42" s="25" t="s">
        <v>57</v>
      </c>
      <c r="L42" s="21"/>
    </row>
    <row r="43" spans="1:12" s="2" customFormat="1" ht="15.75" customHeight="1">
      <c r="A43" s="18">
        <v>40</v>
      </c>
      <c r="B43" s="18">
        <v>23</v>
      </c>
      <c r="C43" s="19" t="s">
        <v>100</v>
      </c>
      <c r="D43" s="19" t="s">
        <v>15</v>
      </c>
      <c r="E43" s="18" t="s">
        <v>55</v>
      </c>
      <c r="F43" s="20" t="s">
        <v>101</v>
      </c>
      <c r="G43" s="21">
        <v>32.5</v>
      </c>
      <c r="H43" s="18">
        <v>82.24</v>
      </c>
      <c r="I43" s="21">
        <f t="shared" si="0"/>
        <v>41.12</v>
      </c>
      <c r="J43" s="21">
        <f t="shared" si="1"/>
        <v>73.62</v>
      </c>
      <c r="K43" s="25" t="s">
        <v>57</v>
      </c>
      <c r="L43" s="21"/>
    </row>
    <row r="44" spans="1:12" s="2" customFormat="1" ht="15.75" customHeight="1">
      <c r="A44" s="18">
        <v>41</v>
      </c>
      <c r="B44" s="18">
        <v>24</v>
      </c>
      <c r="C44" s="19" t="s">
        <v>102</v>
      </c>
      <c r="D44" s="19" t="s">
        <v>15</v>
      </c>
      <c r="E44" s="18" t="s">
        <v>55</v>
      </c>
      <c r="F44" s="20" t="s">
        <v>103</v>
      </c>
      <c r="G44" s="21">
        <v>34</v>
      </c>
      <c r="H44" s="18">
        <v>79</v>
      </c>
      <c r="I44" s="21">
        <f t="shared" si="0"/>
        <v>39.5</v>
      </c>
      <c r="J44" s="21">
        <f t="shared" si="1"/>
        <v>73.5</v>
      </c>
      <c r="K44" s="25" t="s">
        <v>57</v>
      </c>
      <c r="L44" s="21"/>
    </row>
    <row r="45" spans="1:12" s="2" customFormat="1" ht="15.75" customHeight="1">
      <c r="A45" s="18">
        <v>42</v>
      </c>
      <c r="B45" s="18">
        <v>25</v>
      </c>
      <c r="C45" s="19" t="s">
        <v>104</v>
      </c>
      <c r="D45" s="19" t="s">
        <v>15</v>
      </c>
      <c r="E45" s="18" t="s">
        <v>55</v>
      </c>
      <c r="F45" s="20" t="s">
        <v>105</v>
      </c>
      <c r="G45" s="21">
        <v>33.5</v>
      </c>
      <c r="H45" s="18">
        <v>80</v>
      </c>
      <c r="I45" s="21">
        <f t="shared" si="0"/>
        <v>40</v>
      </c>
      <c r="J45" s="21">
        <f t="shared" si="1"/>
        <v>73.5</v>
      </c>
      <c r="K45" s="25" t="s">
        <v>57</v>
      </c>
      <c r="L45" s="21"/>
    </row>
    <row r="46" spans="1:12" s="2" customFormat="1" ht="15.75" customHeight="1">
      <c r="A46" s="18">
        <v>43</v>
      </c>
      <c r="B46" s="18">
        <v>26</v>
      </c>
      <c r="C46" s="19" t="s">
        <v>106</v>
      </c>
      <c r="D46" s="19" t="s">
        <v>15</v>
      </c>
      <c r="E46" s="18" t="s">
        <v>55</v>
      </c>
      <c r="F46" s="20" t="s">
        <v>107</v>
      </c>
      <c r="G46" s="21">
        <v>33</v>
      </c>
      <c r="H46" s="18">
        <v>80.56</v>
      </c>
      <c r="I46" s="21">
        <f t="shared" si="0"/>
        <v>40.28</v>
      </c>
      <c r="J46" s="21">
        <f t="shared" si="1"/>
        <v>73.28</v>
      </c>
      <c r="K46" s="25" t="s">
        <v>57</v>
      </c>
      <c r="L46" s="21"/>
    </row>
    <row r="47" spans="1:12" s="2" customFormat="1" ht="15.75" customHeight="1">
      <c r="A47" s="18">
        <v>44</v>
      </c>
      <c r="B47" s="18">
        <v>27</v>
      </c>
      <c r="C47" s="19" t="s">
        <v>108</v>
      </c>
      <c r="D47" s="19" t="s">
        <v>21</v>
      </c>
      <c r="E47" s="18" t="s">
        <v>55</v>
      </c>
      <c r="F47" s="20" t="s">
        <v>109</v>
      </c>
      <c r="G47" s="21">
        <v>31.5</v>
      </c>
      <c r="H47" s="18">
        <v>83.4</v>
      </c>
      <c r="I47" s="21">
        <f t="shared" si="0"/>
        <v>41.7</v>
      </c>
      <c r="J47" s="21">
        <f t="shared" si="1"/>
        <v>73.2</v>
      </c>
      <c r="K47" s="25" t="s">
        <v>57</v>
      </c>
      <c r="L47" s="21"/>
    </row>
    <row r="48" spans="1:12" s="3" customFormat="1" ht="15.75" customHeight="1">
      <c r="A48" s="18">
        <v>45</v>
      </c>
      <c r="B48" s="18">
        <v>28</v>
      </c>
      <c r="C48" s="19" t="s">
        <v>110</v>
      </c>
      <c r="D48" s="19" t="s">
        <v>15</v>
      </c>
      <c r="E48" s="18" t="s">
        <v>55</v>
      </c>
      <c r="F48" s="20" t="s">
        <v>111</v>
      </c>
      <c r="G48" s="21">
        <v>32</v>
      </c>
      <c r="H48" s="18">
        <v>82.38</v>
      </c>
      <c r="I48" s="21">
        <f t="shared" si="0"/>
        <v>41.19</v>
      </c>
      <c r="J48" s="21">
        <f t="shared" si="1"/>
        <v>73.19</v>
      </c>
      <c r="K48" s="25" t="s">
        <v>57</v>
      </c>
      <c r="L48" s="21"/>
    </row>
    <row r="49" spans="1:12" s="2" customFormat="1" ht="15.75" customHeight="1">
      <c r="A49" s="18">
        <v>46</v>
      </c>
      <c r="B49" s="18">
        <v>29</v>
      </c>
      <c r="C49" s="19" t="s">
        <v>112</v>
      </c>
      <c r="D49" s="19" t="s">
        <v>15</v>
      </c>
      <c r="E49" s="18" t="s">
        <v>55</v>
      </c>
      <c r="F49" s="20" t="s">
        <v>113</v>
      </c>
      <c r="G49" s="21">
        <v>32</v>
      </c>
      <c r="H49" s="18">
        <v>82.12</v>
      </c>
      <c r="I49" s="21">
        <f t="shared" si="0"/>
        <v>41.06</v>
      </c>
      <c r="J49" s="21">
        <f t="shared" si="1"/>
        <v>73.06</v>
      </c>
      <c r="K49" s="25" t="s">
        <v>57</v>
      </c>
      <c r="L49" s="21"/>
    </row>
    <row r="50" spans="1:12" s="2" customFormat="1" ht="15.75" customHeight="1">
      <c r="A50" s="18">
        <v>47</v>
      </c>
      <c r="B50" s="18">
        <v>30</v>
      </c>
      <c r="C50" s="19" t="s">
        <v>114</v>
      </c>
      <c r="D50" s="19" t="s">
        <v>21</v>
      </c>
      <c r="E50" s="18" t="s">
        <v>55</v>
      </c>
      <c r="F50" s="20" t="s">
        <v>115</v>
      </c>
      <c r="G50" s="21">
        <v>33.5</v>
      </c>
      <c r="H50" s="18">
        <v>79.06</v>
      </c>
      <c r="I50" s="21">
        <f t="shared" si="0"/>
        <v>39.53</v>
      </c>
      <c r="J50" s="21">
        <f t="shared" si="1"/>
        <v>73.03</v>
      </c>
      <c r="K50" s="25" t="s">
        <v>57</v>
      </c>
      <c r="L50" s="21"/>
    </row>
    <row r="51" spans="1:12" s="2" customFormat="1" ht="15.75" customHeight="1">
      <c r="A51" s="18">
        <v>48</v>
      </c>
      <c r="B51" s="18">
        <v>31</v>
      </c>
      <c r="C51" s="19" t="s">
        <v>116</v>
      </c>
      <c r="D51" s="19" t="s">
        <v>15</v>
      </c>
      <c r="E51" s="18" t="s">
        <v>55</v>
      </c>
      <c r="F51" s="20" t="s">
        <v>117</v>
      </c>
      <c r="G51" s="21">
        <v>32</v>
      </c>
      <c r="H51" s="18">
        <v>80.1</v>
      </c>
      <c r="I51" s="21">
        <f t="shared" si="0"/>
        <v>40.05</v>
      </c>
      <c r="J51" s="21">
        <f t="shared" si="1"/>
        <v>72.05</v>
      </c>
      <c r="K51" s="25" t="s">
        <v>57</v>
      </c>
      <c r="L51" s="21"/>
    </row>
    <row r="52" spans="1:12" s="2" customFormat="1" ht="15.75" customHeight="1">
      <c r="A52" s="18">
        <v>49</v>
      </c>
      <c r="B52" s="18">
        <v>32</v>
      </c>
      <c r="C52" s="19" t="s">
        <v>118</v>
      </c>
      <c r="D52" s="19" t="s">
        <v>21</v>
      </c>
      <c r="E52" s="18" t="s">
        <v>55</v>
      </c>
      <c r="F52" s="20" t="s">
        <v>119</v>
      </c>
      <c r="G52" s="21">
        <v>31.5</v>
      </c>
      <c r="H52" s="18">
        <v>80.98</v>
      </c>
      <c r="I52" s="21">
        <f t="shared" si="0"/>
        <v>40.49</v>
      </c>
      <c r="J52" s="21">
        <f t="shared" si="1"/>
        <v>71.99000000000001</v>
      </c>
      <c r="K52" s="25" t="s">
        <v>57</v>
      </c>
      <c r="L52" s="21"/>
    </row>
    <row r="53" spans="1:12" s="2" customFormat="1" ht="15.75" customHeight="1">
      <c r="A53" s="18">
        <v>50</v>
      </c>
      <c r="B53" s="18">
        <v>33</v>
      </c>
      <c r="C53" s="19" t="s">
        <v>120</v>
      </c>
      <c r="D53" s="19" t="s">
        <v>15</v>
      </c>
      <c r="E53" s="18" t="s">
        <v>55</v>
      </c>
      <c r="F53" s="20" t="s">
        <v>121</v>
      </c>
      <c r="G53" s="21">
        <v>31.5</v>
      </c>
      <c r="H53" s="18">
        <v>79.86</v>
      </c>
      <c r="I53" s="21">
        <f t="shared" si="0"/>
        <v>39.93</v>
      </c>
      <c r="J53" s="21">
        <f t="shared" si="1"/>
        <v>71.43</v>
      </c>
      <c r="K53" s="25" t="s">
        <v>57</v>
      </c>
      <c r="L53" s="21"/>
    </row>
    <row r="54" spans="1:12" s="3" customFormat="1" ht="15.75" customHeight="1">
      <c r="A54" s="18">
        <v>51</v>
      </c>
      <c r="B54" s="18">
        <v>34</v>
      </c>
      <c r="C54" s="19" t="s">
        <v>122</v>
      </c>
      <c r="D54" s="19" t="s">
        <v>21</v>
      </c>
      <c r="E54" s="18" t="s">
        <v>55</v>
      </c>
      <c r="F54" s="20" t="s">
        <v>123</v>
      </c>
      <c r="G54" s="21">
        <v>31.5</v>
      </c>
      <c r="H54" s="18">
        <v>79.82</v>
      </c>
      <c r="I54" s="21">
        <f t="shared" si="0"/>
        <v>39.91</v>
      </c>
      <c r="J54" s="21">
        <f t="shared" si="1"/>
        <v>71.41</v>
      </c>
      <c r="K54" s="25" t="s">
        <v>57</v>
      </c>
      <c r="L54" s="21"/>
    </row>
    <row r="55" spans="1:12" s="2" customFormat="1" ht="15.75" customHeight="1">
      <c r="A55" s="18">
        <v>52</v>
      </c>
      <c r="B55" s="18">
        <v>35</v>
      </c>
      <c r="C55" s="19" t="s">
        <v>124</v>
      </c>
      <c r="D55" s="19" t="s">
        <v>21</v>
      </c>
      <c r="E55" s="18" t="s">
        <v>55</v>
      </c>
      <c r="F55" s="20" t="s">
        <v>125</v>
      </c>
      <c r="G55" s="21">
        <v>31.5</v>
      </c>
      <c r="H55" s="18">
        <v>79.7</v>
      </c>
      <c r="I55" s="21">
        <f t="shared" si="0"/>
        <v>39.85</v>
      </c>
      <c r="J55" s="21">
        <f t="shared" si="1"/>
        <v>71.35</v>
      </c>
      <c r="K55" s="25" t="s">
        <v>57</v>
      </c>
      <c r="L55" s="21"/>
    </row>
    <row r="56" spans="1:12" s="2" customFormat="1" ht="15.75" customHeight="1">
      <c r="A56" s="18">
        <v>53</v>
      </c>
      <c r="B56" s="18">
        <v>36</v>
      </c>
      <c r="C56" s="19" t="s">
        <v>126</v>
      </c>
      <c r="D56" s="19" t="s">
        <v>21</v>
      </c>
      <c r="E56" s="22" t="s">
        <v>55</v>
      </c>
      <c r="F56" s="23" t="s">
        <v>127</v>
      </c>
      <c r="G56" s="21">
        <v>36.5</v>
      </c>
      <c r="H56" s="18"/>
      <c r="I56" s="21">
        <f t="shared" si="0"/>
        <v>0</v>
      </c>
      <c r="J56" s="21">
        <f t="shared" si="1"/>
        <v>36.5</v>
      </c>
      <c r="K56" s="25" t="s">
        <v>57</v>
      </c>
      <c r="L56" s="21" t="s">
        <v>49</v>
      </c>
    </row>
    <row r="57" spans="1:12" s="2" customFormat="1" ht="15.75" customHeight="1">
      <c r="A57" s="18">
        <v>54</v>
      </c>
      <c r="B57" s="18">
        <v>37</v>
      </c>
      <c r="C57" s="19" t="s">
        <v>128</v>
      </c>
      <c r="D57" s="19" t="s">
        <v>21</v>
      </c>
      <c r="E57" s="22" t="s">
        <v>55</v>
      </c>
      <c r="F57" s="23" t="s">
        <v>129</v>
      </c>
      <c r="G57" s="21">
        <v>34.5</v>
      </c>
      <c r="H57" s="18"/>
      <c r="I57" s="21">
        <f t="shared" si="0"/>
        <v>0</v>
      </c>
      <c r="J57" s="21">
        <f t="shared" si="1"/>
        <v>34.5</v>
      </c>
      <c r="K57" s="25" t="s">
        <v>57</v>
      </c>
      <c r="L57" s="21" t="s">
        <v>49</v>
      </c>
    </row>
    <row r="58" spans="1:12" s="2" customFormat="1" ht="15.75" customHeight="1">
      <c r="A58" s="18">
        <v>55</v>
      </c>
      <c r="B58" s="18">
        <v>38</v>
      </c>
      <c r="C58" s="19" t="s">
        <v>130</v>
      </c>
      <c r="D58" s="19" t="s">
        <v>21</v>
      </c>
      <c r="E58" s="22" t="s">
        <v>55</v>
      </c>
      <c r="F58" s="23" t="s">
        <v>131</v>
      </c>
      <c r="G58" s="21">
        <v>32.5</v>
      </c>
      <c r="H58" s="18"/>
      <c r="I58" s="21">
        <f t="shared" si="0"/>
        <v>0</v>
      </c>
      <c r="J58" s="21">
        <f t="shared" si="1"/>
        <v>32.5</v>
      </c>
      <c r="K58" s="25" t="s">
        <v>57</v>
      </c>
      <c r="L58" s="21" t="s">
        <v>49</v>
      </c>
    </row>
    <row r="59" spans="1:12" s="3" customFormat="1" ht="15.75" customHeight="1">
      <c r="A59" s="18">
        <v>56</v>
      </c>
      <c r="B59" s="18">
        <v>39</v>
      </c>
      <c r="C59" s="19" t="s">
        <v>132</v>
      </c>
      <c r="D59" s="19" t="s">
        <v>21</v>
      </c>
      <c r="E59" s="22" t="s">
        <v>55</v>
      </c>
      <c r="F59" s="23" t="s">
        <v>133</v>
      </c>
      <c r="G59" s="21">
        <v>31.5</v>
      </c>
      <c r="H59" s="18"/>
      <c r="I59" s="21">
        <f t="shared" si="0"/>
        <v>0</v>
      </c>
      <c r="J59" s="21">
        <f t="shared" si="1"/>
        <v>31.5</v>
      </c>
      <c r="K59" s="25" t="s">
        <v>57</v>
      </c>
      <c r="L59" s="21" t="s">
        <v>49</v>
      </c>
    </row>
    <row r="60" spans="1:12" s="2" customFormat="1" ht="15.75" customHeight="1">
      <c r="A60" s="18">
        <v>57</v>
      </c>
      <c r="B60" s="18">
        <v>40</v>
      </c>
      <c r="C60" s="19" t="s">
        <v>134</v>
      </c>
      <c r="D60" s="19" t="s">
        <v>21</v>
      </c>
      <c r="E60" s="22" t="s">
        <v>55</v>
      </c>
      <c r="F60" s="23" t="s">
        <v>135</v>
      </c>
      <c r="G60" s="21">
        <v>31.5</v>
      </c>
      <c r="H60" s="18"/>
      <c r="I60" s="21">
        <f t="shared" si="0"/>
        <v>0</v>
      </c>
      <c r="J60" s="21">
        <f t="shared" si="1"/>
        <v>31.5</v>
      </c>
      <c r="K60" s="25" t="s">
        <v>57</v>
      </c>
      <c r="L60" s="21" t="s">
        <v>136</v>
      </c>
    </row>
    <row r="61" spans="1:12" s="2" customFormat="1" ht="15.75" customHeight="1">
      <c r="A61" s="18">
        <v>58</v>
      </c>
      <c r="B61" s="18">
        <v>1</v>
      </c>
      <c r="C61" s="19" t="s">
        <v>137</v>
      </c>
      <c r="D61" s="19" t="s">
        <v>15</v>
      </c>
      <c r="E61" s="18" t="s">
        <v>138</v>
      </c>
      <c r="F61" s="20" t="s">
        <v>139</v>
      </c>
      <c r="G61" s="21">
        <v>30.5</v>
      </c>
      <c r="H61" s="18">
        <v>85.34</v>
      </c>
      <c r="I61" s="21">
        <f t="shared" si="0"/>
        <v>42.67</v>
      </c>
      <c r="J61" s="21">
        <f t="shared" si="1"/>
        <v>73.17</v>
      </c>
      <c r="K61" s="21" t="s">
        <v>140</v>
      </c>
      <c r="L61" s="24" t="s">
        <v>19</v>
      </c>
    </row>
    <row r="62" spans="1:12" s="2" customFormat="1" ht="15.75" customHeight="1">
      <c r="A62" s="18">
        <v>59</v>
      </c>
      <c r="B62" s="18">
        <v>2</v>
      </c>
      <c r="C62" s="19" t="s">
        <v>141</v>
      </c>
      <c r="D62" s="19" t="s">
        <v>21</v>
      </c>
      <c r="E62" s="18" t="s">
        <v>138</v>
      </c>
      <c r="F62" s="20" t="s">
        <v>142</v>
      </c>
      <c r="G62" s="21">
        <v>25</v>
      </c>
      <c r="H62" s="18">
        <v>80.84</v>
      </c>
      <c r="I62" s="21">
        <f t="shared" si="0"/>
        <v>40.42</v>
      </c>
      <c r="J62" s="21">
        <f t="shared" si="1"/>
        <v>65.42</v>
      </c>
      <c r="K62" s="21" t="s">
        <v>140</v>
      </c>
      <c r="L62" s="24" t="s">
        <v>19</v>
      </c>
    </row>
    <row r="63" spans="1:12" s="2" customFormat="1" ht="15.75" customHeight="1">
      <c r="A63" s="18">
        <v>60</v>
      </c>
      <c r="B63" s="18">
        <v>3</v>
      </c>
      <c r="C63" s="19" t="s">
        <v>143</v>
      </c>
      <c r="D63" s="19" t="s">
        <v>15</v>
      </c>
      <c r="E63" s="18" t="s">
        <v>138</v>
      </c>
      <c r="F63" s="20" t="s">
        <v>144</v>
      </c>
      <c r="G63" s="21">
        <v>23.5</v>
      </c>
      <c r="H63" s="18">
        <v>74.74</v>
      </c>
      <c r="I63" s="21">
        <f t="shared" si="0"/>
        <v>37.37</v>
      </c>
      <c r="J63" s="21">
        <f t="shared" si="1"/>
        <v>60.87</v>
      </c>
      <c r="K63" s="21" t="s">
        <v>140</v>
      </c>
      <c r="L63" s="21"/>
    </row>
    <row r="64" spans="1:12" s="2" customFormat="1" ht="15.75" customHeight="1">
      <c r="A64" s="18">
        <v>61</v>
      </c>
      <c r="B64" s="18">
        <v>4</v>
      </c>
      <c r="C64" s="19" t="s">
        <v>145</v>
      </c>
      <c r="D64" s="19" t="s">
        <v>21</v>
      </c>
      <c r="E64" s="18" t="s">
        <v>138</v>
      </c>
      <c r="F64" s="20" t="s">
        <v>146</v>
      </c>
      <c r="G64" s="21">
        <v>20.5</v>
      </c>
      <c r="H64" s="18">
        <v>79.02</v>
      </c>
      <c r="I64" s="21">
        <f t="shared" si="0"/>
        <v>39.51</v>
      </c>
      <c r="J64" s="21">
        <f t="shared" si="1"/>
        <v>60.01</v>
      </c>
      <c r="K64" s="21" t="s">
        <v>140</v>
      </c>
      <c r="L64" s="21"/>
    </row>
    <row r="65" spans="1:12" s="2" customFormat="1" ht="15.75" customHeight="1">
      <c r="A65" s="18">
        <v>62</v>
      </c>
      <c r="B65" s="18">
        <v>5</v>
      </c>
      <c r="C65" s="19" t="s">
        <v>147</v>
      </c>
      <c r="D65" s="19" t="s">
        <v>15</v>
      </c>
      <c r="E65" s="18" t="s">
        <v>138</v>
      </c>
      <c r="F65" s="20" t="s">
        <v>148</v>
      </c>
      <c r="G65" s="21">
        <v>21.5</v>
      </c>
      <c r="H65" s="18">
        <v>71.32</v>
      </c>
      <c r="I65" s="21">
        <f t="shared" si="0"/>
        <v>35.66</v>
      </c>
      <c r="J65" s="21">
        <f t="shared" si="1"/>
        <v>57.16</v>
      </c>
      <c r="K65" s="21" t="s">
        <v>140</v>
      </c>
      <c r="L65" s="21"/>
    </row>
    <row r="66" spans="1:12" s="2" customFormat="1" ht="15.75" customHeight="1">
      <c r="A66" s="18">
        <v>63</v>
      </c>
      <c r="B66" s="18">
        <v>6</v>
      </c>
      <c r="C66" s="19" t="s">
        <v>149</v>
      </c>
      <c r="D66" s="19" t="s">
        <v>21</v>
      </c>
      <c r="E66" s="18" t="s">
        <v>138</v>
      </c>
      <c r="F66" s="20" t="s">
        <v>150</v>
      </c>
      <c r="G66" s="21">
        <v>20</v>
      </c>
      <c r="H66" s="18">
        <v>70.38</v>
      </c>
      <c r="I66" s="21">
        <f t="shared" si="0"/>
        <v>35.19</v>
      </c>
      <c r="J66" s="21">
        <f t="shared" si="1"/>
        <v>55.19</v>
      </c>
      <c r="K66" s="21" t="s">
        <v>140</v>
      </c>
      <c r="L66" s="21"/>
    </row>
    <row r="67" spans="1:12" s="2" customFormat="1" ht="15.75" customHeight="1">
      <c r="A67" s="18">
        <v>64</v>
      </c>
      <c r="B67" s="18">
        <v>1</v>
      </c>
      <c r="C67" s="19" t="s">
        <v>151</v>
      </c>
      <c r="D67" s="19" t="s">
        <v>21</v>
      </c>
      <c r="E67" s="18" t="s">
        <v>152</v>
      </c>
      <c r="F67" s="20" t="s">
        <v>153</v>
      </c>
      <c r="G67" s="21">
        <v>28.5</v>
      </c>
      <c r="H67" s="18">
        <v>76.94</v>
      </c>
      <c r="I67" s="21">
        <f t="shared" si="0"/>
        <v>38.47</v>
      </c>
      <c r="J67" s="21">
        <f t="shared" si="1"/>
        <v>66.97</v>
      </c>
      <c r="K67" s="21" t="s">
        <v>140</v>
      </c>
      <c r="L67" s="24" t="s">
        <v>19</v>
      </c>
    </row>
    <row r="68" spans="1:12" s="2" customFormat="1" ht="15.75" customHeight="1">
      <c r="A68" s="18">
        <v>65</v>
      </c>
      <c r="B68" s="18">
        <v>2</v>
      </c>
      <c r="C68" s="19" t="s">
        <v>154</v>
      </c>
      <c r="D68" s="19" t="s">
        <v>21</v>
      </c>
      <c r="E68" s="18" t="s">
        <v>152</v>
      </c>
      <c r="F68" s="20" t="s">
        <v>155</v>
      </c>
      <c r="G68" s="21">
        <v>27.5</v>
      </c>
      <c r="H68" s="18">
        <v>78</v>
      </c>
      <c r="I68" s="21">
        <f aca="true" t="shared" si="2" ref="I68:I81">H68*0.5</f>
        <v>39</v>
      </c>
      <c r="J68" s="21">
        <f aca="true" t="shared" si="3" ref="J68:J81">G68+I68</f>
        <v>66.5</v>
      </c>
      <c r="K68" s="21" t="s">
        <v>140</v>
      </c>
      <c r="L68" s="24" t="s">
        <v>19</v>
      </c>
    </row>
    <row r="69" spans="1:12" s="2" customFormat="1" ht="15.75" customHeight="1">
      <c r="A69" s="18">
        <v>66</v>
      </c>
      <c r="B69" s="18">
        <v>3</v>
      </c>
      <c r="C69" s="19" t="s">
        <v>156</v>
      </c>
      <c r="D69" s="19" t="s">
        <v>21</v>
      </c>
      <c r="E69" s="18" t="s">
        <v>152</v>
      </c>
      <c r="F69" s="20" t="s">
        <v>157</v>
      </c>
      <c r="G69" s="21">
        <v>26</v>
      </c>
      <c r="H69" s="18">
        <v>76.02</v>
      </c>
      <c r="I69" s="21">
        <f t="shared" si="2"/>
        <v>38.01</v>
      </c>
      <c r="J69" s="21">
        <f t="shared" si="3"/>
        <v>64.00999999999999</v>
      </c>
      <c r="K69" s="21" t="s">
        <v>140</v>
      </c>
      <c r="L69" s="30"/>
    </row>
    <row r="70" spans="1:12" s="2" customFormat="1" ht="15.75" customHeight="1">
      <c r="A70" s="18">
        <v>67</v>
      </c>
      <c r="B70" s="18">
        <v>4</v>
      </c>
      <c r="C70" s="19" t="s">
        <v>158</v>
      </c>
      <c r="D70" s="19" t="s">
        <v>21</v>
      </c>
      <c r="E70" s="18" t="s">
        <v>152</v>
      </c>
      <c r="F70" s="20" t="s">
        <v>159</v>
      </c>
      <c r="G70" s="21">
        <v>26.5</v>
      </c>
      <c r="H70" s="18">
        <v>72.72</v>
      </c>
      <c r="I70" s="21">
        <f t="shared" si="2"/>
        <v>36.36</v>
      </c>
      <c r="J70" s="21">
        <f t="shared" si="3"/>
        <v>62.86</v>
      </c>
      <c r="K70" s="21" t="s">
        <v>140</v>
      </c>
      <c r="L70" s="21"/>
    </row>
    <row r="71" spans="1:12" s="2" customFormat="1" ht="15.75" customHeight="1">
      <c r="A71" s="18">
        <v>68</v>
      </c>
      <c r="B71" s="18">
        <v>5</v>
      </c>
      <c r="C71" s="19" t="s">
        <v>160</v>
      </c>
      <c r="D71" s="19" t="s">
        <v>21</v>
      </c>
      <c r="E71" s="18" t="s">
        <v>152</v>
      </c>
      <c r="F71" s="20" t="s">
        <v>161</v>
      </c>
      <c r="G71" s="21">
        <v>25.5</v>
      </c>
      <c r="H71" s="18">
        <v>73.84</v>
      </c>
      <c r="I71" s="21">
        <f t="shared" si="2"/>
        <v>36.92</v>
      </c>
      <c r="J71" s="21">
        <f t="shared" si="3"/>
        <v>62.42</v>
      </c>
      <c r="K71" s="21" t="s">
        <v>140</v>
      </c>
      <c r="L71" s="21"/>
    </row>
    <row r="72" spans="1:12" s="2" customFormat="1" ht="15.75" customHeight="1">
      <c r="A72" s="18">
        <v>69</v>
      </c>
      <c r="B72" s="18">
        <v>6</v>
      </c>
      <c r="C72" s="26" t="s">
        <v>162</v>
      </c>
      <c r="D72" s="18"/>
      <c r="E72" s="27" t="s">
        <v>152</v>
      </c>
      <c r="F72" s="20" t="s">
        <v>163</v>
      </c>
      <c r="G72" s="21">
        <v>22</v>
      </c>
      <c r="H72" s="18">
        <v>74.22</v>
      </c>
      <c r="I72" s="21">
        <f t="shared" si="2"/>
        <v>37.11</v>
      </c>
      <c r="J72" s="21">
        <f t="shared" si="3"/>
        <v>59.11</v>
      </c>
      <c r="K72" s="21" t="s">
        <v>140</v>
      </c>
      <c r="L72" s="31"/>
    </row>
    <row r="73" spans="1:12" s="3" customFormat="1" ht="15.75" customHeight="1">
      <c r="A73" s="18">
        <v>70</v>
      </c>
      <c r="B73" s="18">
        <v>7</v>
      </c>
      <c r="C73" s="28" t="s">
        <v>164</v>
      </c>
      <c r="D73" s="19" t="s">
        <v>21</v>
      </c>
      <c r="E73" s="29" t="s">
        <v>152</v>
      </c>
      <c r="F73" s="23" t="s">
        <v>165</v>
      </c>
      <c r="G73" s="21">
        <v>25</v>
      </c>
      <c r="H73" s="18"/>
      <c r="I73" s="21">
        <f t="shared" si="2"/>
        <v>0</v>
      </c>
      <c r="J73" s="21">
        <f t="shared" si="3"/>
        <v>25</v>
      </c>
      <c r="K73" s="21" t="s">
        <v>140</v>
      </c>
      <c r="L73" s="21" t="s">
        <v>49</v>
      </c>
    </row>
    <row r="74" spans="1:12" s="2" customFormat="1" ht="15.75" customHeight="1">
      <c r="A74" s="18">
        <v>71</v>
      </c>
      <c r="B74" s="18">
        <v>1</v>
      </c>
      <c r="C74" s="19" t="s">
        <v>166</v>
      </c>
      <c r="D74" s="19" t="s">
        <v>21</v>
      </c>
      <c r="E74" s="18" t="s">
        <v>167</v>
      </c>
      <c r="F74" s="20" t="s">
        <v>168</v>
      </c>
      <c r="G74" s="21">
        <v>24.5</v>
      </c>
      <c r="H74" s="18">
        <v>84.16</v>
      </c>
      <c r="I74" s="21">
        <f t="shared" si="2"/>
        <v>42.08</v>
      </c>
      <c r="J74" s="21">
        <f t="shared" si="3"/>
        <v>66.58</v>
      </c>
      <c r="K74" s="21" t="s">
        <v>140</v>
      </c>
      <c r="L74" s="24" t="s">
        <v>19</v>
      </c>
    </row>
    <row r="75" spans="1:12" s="2" customFormat="1" ht="15.75" customHeight="1">
      <c r="A75" s="18">
        <v>72</v>
      </c>
      <c r="B75" s="18">
        <v>2</v>
      </c>
      <c r="C75" s="19" t="s">
        <v>169</v>
      </c>
      <c r="D75" s="19" t="s">
        <v>21</v>
      </c>
      <c r="E75" s="18" t="s">
        <v>167</v>
      </c>
      <c r="F75" s="20" t="s">
        <v>170</v>
      </c>
      <c r="G75" s="21">
        <v>26</v>
      </c>
      <c r="H75" s="18">
        <v>79.64</v>
      </c>
      <c r="I75" s="21">
        <f t="shared" si="2"/>
        <v>39.82</v>
      </c>
      <c r="J75" s="21">
        <f t="shared" si="3"/>
        <v>65.82</v>
      </c>
      <c r="K75" s="21" t="s">
        <v>140</v>
      </c>
      <c r="L75" s="24" t="s">
        <v>19</v>
      </c>
    </row>
    <row r="76" spans="1:12" s="2" customFormat="1" ht="15.75" customHeight="1">
      <c r="A76" s="18">
        <v>73</v>
      </c>
      <c r="B76" s="18">
        <v>3</v>
      </c>
      <c r="C76" s="19" t="s">
        <v>171</v>
      </c>
      <c r="D76" s="19" t="s">
        <v>21</v>
      </c>
      <c r="E76" s="18" t="s">
        <v>167</v>
      </c>
      <c r="F76" s="20" t="s">
        <v>172</v>
      </c>
      <c r="G76" s="21">
        <v>26.5</v>
      </c>
      <c r="H76" s="18">
        <v>76.22</v>
      </c>
      <c r="I76" s="21">
        <f t="shared" si="2"/>
        <v>38.11</v>
      </c>
      <c r="J76" s="21">
        <f t="shared" si="3"/>
        <v>64.61</v>
      </c>
      <c r="K76" s="21" t="s">
        <v>140</v>
      </c>
      <c r="L76" s="21"/>
    </row>
    <row r="77" spans="1:12" s="2" customFormat="1" ht="15.75" customHeight="1">
      <c r="A77" s="18">
        <v>74</v>
      </c>
      <c r="B77" s="18">
        <v>4</v>
      </c>
      <c r="C77" s="19" t="s">
        <v>173</v>
      </c>
      <c r="D77" s="19" t="s">
        <v>21</v>
      </c>
      <c r="E77" s="18" t="s">
        <v>167</v>
      </c>
      <c r="F77" s="20" t="s">
        <v>174</v>
      </c>
      <c r="G77" s="21">
        <v>26</v>
      </c>
      <c r="H77" s="18">
        <v>76.16</v>
      </c>
      <c r="I77" s="21">
        <f t="shared" si="2"/>
        <v>38.08</v>
      </c>
      <c r="J77" s="21">
        <f t="shared" si="3"/>
        <v>64.08</v>
      </c>
      <c r="K77" s="21" t="s">
        <v>140</v>
      </c>
      <c r="L77" s="21"/>
    </row>
    <row r="78" spans="1:12" s="2" customFormat="1" ht="15.75" customHeight="1">
      <c r="A78" s="18">
        <v>75</v>
      </c>
      <c r="B78" s="18">
        <v>5</v>
      </c>
      <c r="C78" s="19" t="s">
        <v>175</v>
      </c>
      <c r="D78" s="19" t="s">
        <v>15</v>
      </c>
      <c r="E78" s="18" t="s">
        <v>167</v>
      </c>
      <c r="F78" s="20" t="s">
        <v>176</v>
      </c>
      <c r="G78" s="21">
        <v>25</v>
      </c>
      <c r="H78" s="18">
        <v>78.12</v>
      </c>
      <c r="I78" s="21">
        <f t="shared" si="2"/>
        <v>39.06</v>
      </c>
      <c r="J78" s="21">
        <f t="shared" si="3"/>
        <v>64.06</v>
      </c>
      <c r="K78" s="21" t="s">
        <v>140</v>
      </c>
      <c r="L78" s="21"/>
    </row>
    <row r="79" spans="1:12" s="2" customFormat="1" ht="15.75" customHeight="1">
      <c r="A79" s="18">
        <v>76</v>
      </c>
      <c r="B79" s="18">
        <v>6</v>
      </c>
      <c r="C79" s="19" t="s">
        <v>177</v>
      </c>
      <c r="D79" s="19" t="s">
        <v>21</v>
      </c>
      <c r="E79" s="18" t="s">
        <v>167</v>
      </c>
      <c r="F79" s="20" t="s">
        <v>178</v>
      </c>
      <c r="G79" s="21">
        <v>26</v>
      </c>
      <c r="H79" s="18">
        <v>72.1</v>
      </c>
      <c r="I79" s="21">
        <f t="shared" si="2"/>
        <v>36.05</v>
      </c>
      <c r="J79" s="21">
        <f t="shared" si="3"/>
        <v>62.05</v>
      </c>
      <c r="K79" s="21" t="s">
        <v>140</v>
      </c>
      <c r="L79" s="21"/>
    </row>
    <row r="80" spans="1:12" s="2" customFormat="1" ht="15.75" customHeight="1">
      <c r="A80" s="18">
        <v>77</v>
      </c>
      <c r="B80" s="18">
        <v>7</v>
      </c>
      <c r="C80" s="19" t="s">
        <v>179</v>
      </c>
      <c r="D80" s="19" t="s">
        <v>21</v>
      </c>
      <c r="E80" s="18" t="s">
        <v>167</v>
      </c>
      <c r="F80" s="20" t="s">
        <v>180</v>
      </c>
      <c r="G80" s="21">
        <v>28</v>
      </c>
      <c r="H80" s="18"/>
      <c r="I80" s="21">
        <f t="shared" si="2"/>
        <v>0</v>
      </c>
      <c r="J80" s="21">
        <f t="shared" si="3"/>
        <v>28</v>
      </c>
      <c r="K80" s="21" t="s">
        <v>140</v>
      </c>
      <c r="L80" s="21" t="s">
        <v>49</v>
      </c>
    </row>
    <row r="81" spans="1:12" s="2" customFormat="1" ht="15.75" customHeight="1">
      <c r="A81" s="18">
        <v>78</v>
      </c>
      <c r="B81" s="18">
        <v>8</v>
      </c>
      <c r="C81" s="19" t="s">
        <v>181</v>
      </c>
      <c r="D81" s="19" t="s">
        <v>15</v>
      </c>
      <c r="E81" s="18" t="s">
        <v>167</v>
      </c>
      <c r="F81" s="20" t="s">
        <v>182</v>
      </c>
      <c r="G81" s="21">
        <v>24.5</v>
      </c>
      <c r="H81" s="18"/>
      <c r="I81" s="21">
        <f t="shared" si="2"/>
        <v>0</v>
      </c>
      <c r="J81" s="21">
        <f t="shared" si="3"/>
        <v>24.5</v>
      </c>
      <c r="K81" s="21" t="s">
        <v>140</v>
      </c>
      <c r="L81" s="31" t="s">
        <v>136</v>
      </c>
    </row>
  </sheetData>
  <sheetProtection/>
  <autoFilter ref="C3:F81"/>
  <mergeCells count="2">
    <mergeCell ref="A1:C1"/>
    <mergeCell ref="A2:L2"/>
  </mergeCells>
  <printOptions/>
  <pageMargins left="0.4326388888888889" right="0.2361111111111111" top="0.7479166666666667" bottom="0.4722222222222222" header="0.275" footer="0.11805555555555555"/>
  <pageSetup cellComments="asDisplayed" firstPageNumber="1" useFirstPageNumber="1" fitToHeight="0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蒲公英</cp:lastModifiedBy>
  <dcterms:created xsi:type="dcterms:W3CDTF">2023-07-20T09:51:13Z</dcterms:created>
  <dcterms:modified xsi:type="dcterms:W3CDTF">2023-07-31T03:23:31Z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0F3C1973737548EB8991F2183CAA51B4_13</vt:lpwstr>
  </property>
  <property fmtid="{D5CDD505-2E9C-101B-9397-08002B2CF9AE}" pid="4" name="KSOProductBuildV">
    <vt:lpwstr>2052-11.1.0.14309</vt:lpwstr>
  </property>
</Properties>
</file>