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40"/>
  </bookViews>
  <sheets>
    <sheet name="综合成绩" sheetId="10" r:id="rId1"/>
  </sheets>
  <definedNames>
    <definedName name="_xlnm._FilterDatabase" localSheetId="0" hidden="1">综合成绩!$A$3:$E$24</definedName>
  </definedNames>
  <calcPr calcId="125725"/>
</workbook>
</file>

<file path=xl/calcChain.xml><?xml version="1.0" encoding="utf-8"?>
<calcChain xmlns="http://schemas.openxmlformats.org/spreadsheetml/2006/main">
  <c r="G5" i="1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4"/>
</calcChain>
</file>

<file path=xl/sharedStrings.xml><?xml version="1.0" encoding="utf-8"?>
<sst xmlns="http://schemas.openxmlformats.org/spreadsheetml/2006/main" count="190" uniqueCount="117">
  <si>
    <t xml:space="preserve">准考证号 </t>
  </si>
  <si>
    <t xml:space="preserve">姓名 </t>
  </si>
  <si>
    <t>报考单位</t>
  </si>
  <si>
    <t xml:space="preserve">报考岗位 </t>
  </si>
  <si>
    <t>笔试成绩</t>
  </si>
  <si>
    <t>202307152309</t>
  </si>
  <si>
    <t>雷晓丹</t>
  </si>
  <si>
    <t>介休市政务服务中心</t>
  </si>
  <si>
    <t>01-管理1（限女性）</t>
  </si>
  <si>
    <t>202307151126</t>
  </si>
  <si>
    <t>姚俊露</t>
  </si>
  <si>
    <t>202307151907</t>
  </si>
  <si>
    <t>苏晶宇</t>
  </si>
  <si>
    <t>202307151628</t>
  </si>
  <si>
    <t>杨洋</t>
  </si>
  <si>
    <t>02-管理2（限男性）</t>
  </si>
  <si>
    <t>202307152215</t>
  </si>
  <si>
    <t>李鸿杰</t>
  </si>
  <si>
    <t>202307152420</t>
  </si>
  <si>
    <t>刘耀宗</t>
  </si>
  <si>
    <t>202307150312</t>
  </si>
  <si>
    <t>杨昊翰</t>
  </si>
  <si>
    <t>介休经济技术开发区管理委员会</t>
  </si>
  <si>
    <t>03-管理</t>
  </si>
  <si>
    <t>202307154117</t>
  </si>
  <si>
    <t>梁四牛</t>
  </si>
  <si>
    <t>202307150405</t>
  </si>
  <si>
    <t>杨娜</t>
  </si>
  <si>
    <t>202307150915</t>
  </si>
  <si>
    <t>郑凯</t>
  </si>
  <si>
    <t>04-专技</t>
  </si>
  <si>
    <t>202307150730</t>
  </si>
  <si>
    <t>岳守财</t>
  </si>
  <si>
    <t>202307151824</t>
  </si>
  <si>
    <t>侯雅丽</t>
  </si>
  <si>
    <t>介休市社会保险中心</t>
  </si>
  <si>
    <t>05-专技（服务基层人员项目专门岗位）</t>
  </si>
  <si>
    <t>202307153508</t>
  </si>
  <si>
    <t>裴嘉俊</t>
  </si>
  <si>
    <t>介休市城乡建设服务中心</t>
  </si>
  <si>
    <t>06-专技</t>
  </si>
  <si>
    <t>202307153509</t>
  </si>
  <si>
    <t>徐璐璐</t>
  </si>
  <si>
    <t>202307150318</t>
  </si>
  <si>
    <t>邢鹏</t>
  </si>
  <si>
    <t>202307150618</t>
  </si>
  <si>
    <t>王龙</t>
  </si>
  <si>
    <t>介休市宣传工作指导中心</t>
  </si>
  <si>
    <t>07-管理</t>
  </si>
  <si>
    <t>202307152029</t>
  </si>
  <si>
    <t>桑祺玥</t>
  </si>
  <si>
    <t>202307150418</t>
  </si>
  <si>
    <t>李莹</t>
  </si>
  <si>
    <t>202307154303</t>
  </si>
  <si>
    <t>杜宇</t>
  </si>
  <si>
    <t>介休市老干部活动中心（介休市老年大学）</t>
  </si>
  <si>
    <t>08-管理（服务基层人员项目专门岗位）</t>
  </si>
  <si>
    <t>202307151430</t>
  </si>
  <si>
    <t>郭锐鹏</t>
  </si>
  <si>
    <t>202307153928</t>
  </si>
  <si>
    <t>崔永红</t>
  </si>
  <si>
    <t xml:space="preserve"> 注：综合成绩=笔试成绩×60%+面试成绩×40%</t>
    <phoneticPr fontId="3" type="noConversion"/>
  </si>
  <si>
    <t>面试成绩</t>
    <phoneticPr fontId="4" type="noConversion"/>
  </si>
  <si>
    <t>综合成绩</t>
    <phoneticPr fontId="4" type="noConversion"/>
  </si>
  <si>
    <t>名次</t>
    <phoneticPr fontId="4" type="noConversion"/>
  </si>
  <si>
    <t>202307152430</t>
  </si>
  <si>
    <t>赵郑祥麟</t>
  </si>
  <si>
    <t>09-专技1（男）</t>
  </si>
  <si>
    <t>202307153624</t>
  </si>
  <si>
    <t>张景汉</t>
  </si>
  <si>
    <t>202307152104</t>
  </si>
  <si>
    <t>李春辉</t>
  </si>
  <si>
    <t>202307151417</t>
  </si>
  <si>
    <t>卢豪杰</t>
  </si>
  <si>
    <t>202307150209</t>
  </si>
  <si>
    <t>史逸凡</t>
  </si>
  <si>
    <t>202307150329</t>
  </si>
  <si>
    <t>郝大智</t>
  </si>
  <si>
    <t>202307152301</t>
  </si>
  <si>
    <t>钮梦磊</t>
  </si>
  <si>
    <t>202307154521</t>
  </si>
  <si>
    <t>祁鹏飞</t>
  </si>
  <si>
    <t>202307150722</t>
  </si>
  <si>
    <t>白艳雄</t>
  </si>
  <si>
    <t>202307154327</t>
  </si>
  <si>
    <t>李承晏</t>
  </si>
  <si>
    <t>202307151602</t>
  </si>
  <si>
    <t>张津豪</t>
  </si>
  <si>
    <t>202307153504</t>
  </si>
  <si>
    <t>曹宙</t>
  </si>
  <si>
    <t>202307153527</t>
  </si>
  <si>
    <t>张益鸣</t>
  </si>
  <si>
    <t>202307153930</t>
  </si>
  <si>
    <t>王英超</t>
  </si>
  <si>
    <t>202307153230</t>
  </si>
  <si>
    <t>申伟华</t>
  </si>
  <si>
    <t>10-专技2（女）</t>
  </si>
  <si>
    <t>202307152808</t>
  </si>
  <si>
    <t>张一璠</t>
  </si>
  <si>
    <t>202307154229</t>
  </si>
  <si>
    <t>卢纳新</t>
  </si>
  <si>
    <t>202307151529</t>
  </si>
  <si>
    <t>贾惠晶</t>
  </si>
  <si>
    <t>202307151816</t>
  </si>
  <si>
    <t>刘洋</t>
  </si>
  <si>
    <t>202307151914</t>
  </si>
  <si>
    <t>冯慧宇</t>
  </si>
  <si>
    <t>202307150324</t>
  </si>
  <si>
    <t>雷旺</t>
  </si>
  <si>
    <t>202307152216</t>
  </si>
  <si>
    <t>李子璇</t>
  </si>
  <si>
    <t>202307150507</t>
  </si>
  <si>
    <t>吴玥</t>
  </si>
  <si>
    <t>202307153614</t>
  </si>
  <si>
    <t>王美君</t>
  </si>
  <si>
    <t>介休市融媒体中心</t>
    <phoneticPr fontId="3" type="noConversion"/>
  </si>
  <si>
    <t>介休市事业单位2023年公开招聘工作人员综合成绩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</si>
</sst>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7" fillId="8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/>
    <xf numFmtId="0" fontId="14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176" fontId="5" fillId="0" borderId="0" xfId="0" applyNumberFormat="1" applyFont="1">
      <alignment vertical="center"/>
    </xf>
    <xf numFmtId="0" fontId="24" fillId="0" borderId="0" xfId="0" applyFont="1" applyBorder="1" applyAlignment="1">
      <alignment horizontal="center" vertical="center"/>
    </xf>
  </cellXfs>
  <cellStyles count="44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1"/>
    <cellStyle name="常规 3" xfId="27"/>
    <cellStyle name="好 2" xfId="28"/>
    <cellStyle name="汇总 2" xfId="29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" xfId="2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0" zoomScaleNormal="70" workbookViewId="0">
      <selection activeCell="K13" sqref="K13"/>
    </sheetView>
  </sheetViews>
  <sheetFormatPr defaultColWidth="8.875" defaultRowHeight="16.899999999999999" customHeight="1"/>
  <cols>
    <col min="1" max="1" width="16.625" style="1" customWidth="1"/>
    <col min="2" max="2" width="11" style="2" customWidth="1"/>
    <col min="3" max="3" width="40" style="2" customWidth="1"/>
    <col min="4" max="4" width="37.5" style="2" customWidth="1"/>
    <col min="5" max="5" width="13" style="2" customWidth="1"/>
    <col min="6" max="7" width="13" style="3" customWidth="1"/>
    <col min="8" max="8" width="8.25" style="1" customWidth="1"/>
    <col min="9" max="9" width="11.875" style="2" customWidth="1"/>
    <col min="10" max="10" width="14.375" style="2" customWidth="1"/>
    <col min="11" max="13" width="8.875" style="2"/>
    <col min="14" max="14" width="8.875" style="2" customWidth="1"/>
    <col min="15" max="16384" width="8.875" style="2"/>
  </cols>
  <sheetData>
    <row r="1" spans="1:10" ht="39" customHeight="1">
      <c r="A1" s="12" t="s">
        <v>116</v>
      </c>
      <c r="B1" s="12"/>
      <c r="C1" s="12"/>
      <c r="D1" s="12"/>
      <c r="E1" s="12"/>
      <c r="F1" s="12"/>
      <c r="G1" s="12"/>
      <c r="H1" s="12"/>
    </row>
    <row r="2" spans="1:10" s="9" customFormat="1" ht="22.5" customHeight="1">
      <c r="A2" s="10" t="s">
        <v>61</v>
      </c>
      <c r="B2" s="10"/>
      <c r="C2" s="10"/>
      <c r="D2" s="10"/>
      <c r="E2" s="10"/>
      <c r="F2" s="10"/>
      <c r="G2" s="10"/>
      <c r="H2" s="10"/>
    </row>
    <row r="3" spans="1:10" s="9" customFormat="1" ht="22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62</v>
      </c>
      <c r="G3" s="6" t="s">
        <v>63</v>
      </c>
      <c r="H3" s="5" t="s">
        <v>64</v>
      </c>
    </row>
    <row r="4" spans="1:10" s="9" customFormat="1" ht="22.5" customHeight="1">
      <c r="A4" s="7" t="s">
        <v>5</v>
      </c>
      <c r="B4" s="7" t="s">
        <v>6</v>
      </c>
      <c r="C4" s="7" t="s">
        <v>7</v>
      </c>
      <c r="D4" s="7" t="s">
        <v>8</v>
      </c>
      <c r="E4" s="8">
        <v>87.9</v>
      </c>
      <c r="F4" s="6">
        <v>85.74</v>
      </c>
      <c r="G4" s="6">
        <f>E4*0.6+F4*0.4</f>
        <v>87.036000000000001</v>
      </c>
      <c r="H4" s="5">
        <v>1</v>
      </c>
      <c r="J4" s="11"/>
    </row>
    <row r="5" spans="1:10" s="9" customFormat="1" ht="22.5" customHeight="1">
      <c r="A5" s="7" t="s">
        <v>9</v>
      </c>
      <c r="B5" s="7" t="s">
        <v>10</v>
      </c>
      <c r="C5" s="7" t="s">
        <v>7</v>
      </c>
      <c r="D5" s="7" t="s">
        <v>8</v>
      </c>
      <c r="E5" s="8">
        <v>85.4</v>
      </c>
      <c r="F5" s="6">
        <v>81.599999999999994</v>
      </c>
      <c r="G5" s="6">
        <f t="shared" ref="G5:G24" si="0">E5*0.6+F5*0.4</f>
        <v>83.88</v>
      </c>
      <c r="H5" s="5">
        <v>2</v>
      </c>
      <c r="J5" s="11"/>
    </row>
    <row r="6" spans="1:10" s="9" customFormat="1" ht="22.5" customHeight="1">
      <c r="A6" s="7" t="s">
        <v>11</v>
      </c>
      <c r="B6" s="7" t="s">
        <v>12</v>
      </c>
      <c r="C6" s="7" t="s">
        <v>7</v>
      </c>
      <c r="D6" s="7" t="s">
        <v>8</v>
      </c>
      <c r="E6" s="8">
        <v>83.58</v>
      </c>
      <c r="F6" s="6">
        <v>82.28</v>
      </c>
      <c r="G6" s="6">
        <f t="shared" si="0"/>
        <v>83.06</v>
      </c>
      <c r="H6" s="5">
        <v>3</v>
      </c>
      <c r="J6" s="11"/>
    </row>
    <row r="7" spans="1:10" s="9" customFormat="1" ht="22.5" customHeight="1">
      <c r="A7" s="7" t="s">
        <v>13</v>
      </c>
      <c r="B7" s="7" t="s">
        <v>14</v>
      </c>
      <c r="C7" s="7" t="s">
        <v>7</v>
      </c>
      <c r="D7" s="7" t="s">
        <v>15</v>
      </c>
      <c r="E7" s="8">
        <v>89.76</v>
      </c>
      <c r="F7" s="6">
        <v>86.4</v>
      </c>
      <c r="G7" s="6">
        <f t="shared" si="0"/>
        <v>88.415999999999997</v>
      </c>
      <c r="H7" s="5">
        <v>1</v>
      </c>
      <c r="J7" s="11"/>
    </row>
    <row r="8" spans="1:10" s="9" customFormat="1" ht="22.5" customHeight="1">
      <c r="A8" s="7" t="s">
        <v>16</v>
      </c>
      <c r="B8" s="7" t="s">
        <v>17</v>
      </c>
      <c r="C8" s="7" t="s">
        <v>7</v>
      </c>
      <c r="D8" s="7" t="s">
        <v>15</v>
      </c>
      <c r="E8" s="8">
        <v>87.94</v>
      </c>
      <c r="F8" s="6">
        <v>85.78</v>
      </c>
      <c r="G8" s="6">
        <f t="shared" si="0"/>
        <v>87.075999999999993</v>
      </c>
      <c r="H8" s="5">
        <v>2</v>
      </c>
      <c r="J8" s="11"/>
    </row>
    <row r="9" spans="1:10" s="9" customFormat="1" ht="22.5" customHeight="1">
      <c r="A9" s="7" t="s">
        <v>18</v>
      </c>
      <c r="B9" s="7" t="s">
        <v>19</v>
      </c>
      <c r="C9" s="7" t="s">
        <v>7</v>
      </c>
      <c r="D9" s="7" t="s">
        <v>15</v>
      </c>
      <c r="E9" s="8">
        <v>84.92</v>
      </c>
      <c r="F9" s="6">
        <v>84.84</v>
      </c>
      <c r="G9" s="6">
        <f t="shared" si="0"/>
        <v>84.888000000000005</v>
      </c>
      <c r="H9" s="5">
        <v>3</v>
      </c>
      <c r="J9" s="11"/>
    </row>
    <row r="10" spans="1:10" s="9" customFormat="1" ht="22.5" customHeight="1">
      <c r="A10" s="7" t="s">
        <v>20</v>
      </c>
      <c r="B10" s="7" t="s">
        <v>21</v>
      </c>
      <c r="C10" s="7" t="s">
        <v>22</v>
      </c>
      <c r="D10" s="7" t="s">
        <v>23</v>
      </c>
      <c r="E10" s="8">
        <v>77.03</v>
      </c>
      <c r="F10" s="6">
        <v>86.8</v>
      </c>
      <c r="G10" s="6">
        <f t="shared" si="0"/>
        <v>80.937999999999988</v>
      </c>
      <c r="H10" s="5">
        <v>1</v>
      </c>
      <c r="J10" s="11"/>
    </row>
    <row r="11" spans="1:10" s="9" customFormat="1" ht="22.5" customHeight="1">
      <c r="A11" s="7" t="s">
        <v>26</v>
      </c>
      <c r="B11" s="7" t="s">
        <v>27</v>
      </c>
      <c r="C11" s="7" t="s">
        <v>22</v>
      </c>
      <c r="D11" s="7" t="s">
        <v>23</v>
      </c>
      <c r="E11" s="8">
        <v>75.81</v>
      </c>
      <c r="F11" s="6">
        <v>86.74</v>
      </c>
      <c r="G11" s="6">
        <f t="shared" si="0"/>
        <v>80.181999999999988</v>
      </c>
      <c r="H11" s="5">
        <v>2</v>
      </c>
      <c r="J11" s="11"/>
    </row>
    <row r="12" spans="1:10" s="9" customFormat="1" ht="22.5" customHeight="1">
      <c r="A12" s="7" t="s">
        <v>24</v>
      </c>
      <c r="B12" s="7" t="s">
        <v>25</v>
      </c>
      <c r="C12" s="7" t="s">
        <v>22</v>
      </c>
      <c r="D12" s="7" t="s">
        <v>23</v>
      </c>
      <c r="E12" s="8">
        <v>76.77</v>
      </c>
      <c r="F12" s="6">
        <v>83.8</v>
      </c>
      <c r="G12" s="6">
        <f t="shared" si="0"/>
        <v>79.581999999999994</v>
      </c>
      <c r="H12" s="5">
        <v>3</v>
      </c>
      <c r="J12" s="11"/>
    </row>
    <row r="13" spans="1:10" s="9" customFormat="1" ht="22.5" customHeight="1">
      <c r="A13" s="7" t="s">
        <v>28</v>
      </c>
      <c r="B13" s="7" t="s">
        <v>29</v>
      </c>
      <c r="C13" s="7" t="s">
        <v>22</v>
      </c>
      <c r="D13" s="7" t="s">
        <v>30</v>
      </c>
      <c r="E13" s="8">
        <v>83.71</v>
      </c>
      <c r="F13" s="6">
        <v>87.18</v>
      </c>
      <c r="G13" s="6">
        <f t="shared" si="0"/>
        <v>85.097999999999999</v>
      </c>
      <c r="H13" s="5">
        <v>1</v>
      </c>
      <c r="J13" s="11"/>
    </row>
    <row r="14" spans="1:10" s="9" customFormat="1" ht="22.5" customHeight="1">
      <c r="A14" s="7" t="s">
        <v>31</v>
      </c>
      <c r="B14" s="7" t="s">
        <v>32</v>
      </c>
      <c r="C14" s="7" t="s">
        <v>22</v>
      </c>
      <c r="D14" s="7" t="s">
        <v>30</v>
      </c>
      <c r="E14" s="8">
        <v>66.37</v>
      </c>
      <c r="F14" s="6">
        <v>85.8</v>
      </c>
      <c r="G14" s="6">
        <f t="shared" si="0"/>
        <v>74.141999999999996</v>
      </c>
      <c r="H14" s="5">
        <v>2</v>
      </c>
      <c r="J14" s="11"/>
    </row>
    <row r="15" spans="1:10" s="9" customFormat="1" ht="22.5" customHeight="1">
      <c r="A15" s="7" t="s">
        <v>33</v>
      </c>
      <c r="B15" s="7" t="s">
        <v>34</v>
      </c>
      <c r="C15" s="7" t="s">
        <v>35</v>
      </c>
      <c r="D15" s="7" t="s">
        <v>36</v>
      </c>
      <c r="E15" s="8">
        <v>67.739999999999995</v>
      </c>
      <c r="F15" s="6">
        <v>82.24</v>
      </c>
      <c r="G15" s="6">
        <f t="shared" si="0"/>
        <v>73.539999999999992</v>
      </c>
      <c r="H15" s="5">
        <v>1</v>
      </c>
      <c r="J15" s="11"/>
    </row>
    <row r="16" spans="1:10" s="9" customFormat="1" ht="22.5" customHeight="1">
      <c r="A16" s="7" t="s">
        <v>43</v>
      </c>
      <c r="B16" s="7" t="s">
        <v>44</v>
      </c>
      <c r="C16" s="7" t="s">
        <v>39</v>
      </c>
      <c r="D16" s="7" t="s">
        <v>40</v>
      </c>
      <c r="E16" s="8">
        <v>78.989999999999995</v>
      </c>
      <c r="F16" s="6">
        <v>87.34</v>
      </c>
      <c r="G16" s="6">
        <f t="shared" si="0"/>
        <v>82.33</v>
      </c>
      <c r="H16" s="5">
        <v>1</v>
      </c>
      <c r="J16" s="11"/>
    </row>
    <row r="17" spans="1:10" s="9" customFormat="1" ht="22.5" customHeight="1">
      <c r="A17" s="7" t="s">
        <v>41</v>
      </c>
      <c r="B17" s="7" t="s">
        <v>42</v>
      </c>
      <c r="C17" s="7" t="s">
        <v>39</v>
      </c>
      <c r="D17" s="7" t="s">
        <v>40</v>
      </c>
      <c r="E17" s="8">
        <v>79.23</v>
      </c>
      <c r="F17" s="6">
        <v>84.28</v>
      </c>
      <c r="G17" s="6">
        <f t="shared" si="0"/>
        <v>81.25</v>
      </c>
      <c r="H17" s="5">
        <v>2</v>
      </c>
      <c r="J17" s="11"/>
    </row>
    <row r="18" spans="1:10" s="9" customFormat="1" ht="22.5" customHeight="1">
      <c r="A18" s="7" t="s">
        <v>37</v>
      </c>
      <c r="B18" s="7" t="s">
        <v>38</v>
      </c>
      <c r="C18" s="7" t="s">
        <v>39</v>
      </c>
      <c r="D18" s="7" t="s">
        <v>40</v>
      </c>
      <c r="E18" s="8">
        <v>80.58</v>
      </c>
      <c r="F18" s="6">
        <v>81.44</v>
      </c>
      <c r="G18" s="6">
        <f t="shared" si="0"/>
        <v>80.924000000000007</v>
      </c>
      <c r="H18" s="5">
        <v>3</v>
      </c>
      <c r="J18" s="11"/>
    </row>
    <row r="19" spans="1:10" s="9" customFormat="1" ht="22.5" customHeight="1">
      <c r="A19" s="7" t="s">
        <v>45</v>
      </c>
      <c r="B19" s="7" t="s">
        <v>46</v>
      </c>
      <c r="C19" s="7" t="s">
        <v>47</v>
      </c>
      <c r="D19" s="7" t="s">
        <v>48</v>
      </c>
      <c r="E19" s="8">
        <v>82.64</v>
      </c>
      <c r="F19" s="6">
        <v>83.64</v>
      </c>
      <c r="G19" s="6">
        <f t="shared" si="0"/>
        <v>83.039999999999992</v>
      </c>
      <c r="H19" s="5">
        <v>1</v>
      </c>
      <c r="J19" s="11"/>
    </row>
    <row r="20" spans="1:10" s="9" customFormat="1" ht="22.5" customHeight="1">
      <c r="A20" s="7" t="s">
        <v>49</v>
      </c>
      <c r="B20" s="7" t="s">
        <v>50</v>
      </c>
      <c r="C20" s="7" t="s">
        <v>47</v>
      </c>
      <c r="D20" s="7" t="s">
        <v>48</v>
      </c>
      <c r="E20" s="8">
        <v>81.680000000000007</v>
      </c>
      <c r="F20" s="6">
        <v>82.74</v>
      </c>
      <c r="G20" s="6">
        <f t="shared" si="0"/>
        <v>82.103999999999999</v>
      </c>
      <c r="H20" s="5">
        <v>2</v>
      </c>
      <c r="J20" s="11"/>
    </row>
    <row r="21" spans="1:10" s="9" customFormat="1" ht="22.5" customHeight="1">
      <c r="A21" s="7" t="s">
        <v>51</v>
      </c>
      <c r="B21" s="7" t="s">
        <v>52</v>
      </c>
      <c r="C21" s="7" t="s">
        <v>47</v>
      </c>
      <c r="D21" s="7" t="s">
        <v>48</v>
      </c>
      <c r="E21" s="8">
        <v>78.150000000000006</v>
      </c>
      <c r="F21" s="6">
        <v>87.18</v>
      </c>
      <c r="G21" s="6">
        <f t="shared" si="0"/>
        <v>81.762</v>
      </c>
      <c r="H21" s="5">
        <v>3</v>
      </c>
      <c r="J21" s="11"/>
    </row>
    <row r="22" spans="1:10" s="9" customFormat="1" ht="22.5" customHeight="1">
      <c r="A22" s="7" t="s">
        <v>53</v>
      </c>
      <c r="B22" s="7" t="s">
        <v>54</v>
      </c>
      <c r="C22" s="7" t="s">
        <v>55</v>
      </c>
      <c r="D22" s="7" t="s">
        <v>56</v>
      </c>
      <c r="E22" s="8">
        <v>75.59</v>
      </c>
      <c r="F22" s="6">
        <v>86.12</v>
      </c>
      <c r="G22" s="6">
        <f t="shared" si="0"/>
        <v>79.801999999999992</v>
      </c>
      <c r="H22" s="5">
        <v>1</v>
      </c>
      <c r="J22" s="11"/>
    </row>
    <row r="23" spans="1:10" s="9" customFormat="1" ht="22.5" customHeight="1">
      <c r="A23" s="7" t="s">
        <v>57</v>
      </c>
      <c r="B23" s="7" t="s">
        <v>58</v>
      </c>
      <c r="C23" s="7" t="s">
        <v>55</v>
      </c>
      <c r="D23" s="7" t="s">
        <v>56</v>
      </c>
      <c r="E23" s="8">
        <v>75.56</v>
      </c>
      <c r="F23" s="6">
        <v>85.48</v>
      </c>
      <c r="G23" s="6">
        <f t="shared" si="0"/>
        <v>79.527999999999992</v>
      </c>
      <c r="H23" s="5">
        <v>2</v>
      </c>
      <c r="J23" s="11"/>
    </row>
    <row r="24" spans="1:10" s="9" customFormat="1" ht="22.5" customHeight="1">
      <c r="A24" s="7" t="s">
        <v>59</v>
      </c>
      <c r="B24" s="7" t="s">
        <v>60</v>
      </c>
      <c r="C24" s="7" t="s">
        <v>55</v>
      </c>
      <c r="D24" s="7" t="s">
        <v>56</v>
      </c>
      <c r="E24" s="8">
        <v>74.23</v>
      </c>
      <c r="F24" s="6">
        <v>83.84</v>
      </c>
      <c r="G24" s="6">
        <f t="shared" si="0"/>
        <v>78.074000000000012</v>
      </c>
      <c r="H24" s="5">
        <v>3</v>
      </c>
      <c r="J24" s="11"/>
    </row>
    <row r="25" spans="1:10" s="9" customFormat="1" ht="22.5" customHeight="1">
      <c r="A25" s="7" t="s">
        <v>65</v>
      </c>
      <c r="B25" s="7" t="s">
        <v>66</v>
      </c>
      <c r="C25" s="7" t="s">
        <v>115</v>
      </c>
      <c r="D25" s="7" t="s">
        <v>67</v>
      </c>
      <c r="E25" s="8">
        <v>79.84</v>
      </c>
      <c r="F25" s="6">
        <v>88.94</v>
      </c>
      <c r="G25" s="6">
        <v>83.48</v>
      </c>
      <c r="H25" s="5">
        <v>1</v>
      </c>
      <c r="J25" s="11"/>
    </row>
    <row r="26" spans="1:10" s="9" customFormat="1" ht="22.5" customHeight="1">
      <c r="A26" s="7" t="s">
        <v>68</v>
      </c>
      <c r="B26" s="7" t="s">
        <v>69</v>
      </c>
      <c r="C26" s="7" t="s">
        <v>115</v>
      </c>
      <c r="D26" s="7" t="s">
        <v>67</v>
      </c>
      <c r="E26" s="8">
        <v>71.900000000000006</v>
      </c>
      <c r="F26" s="6">
        <v>86.42</v>
      </c>
      <c r="G26" s="6">
        <v>77.707999999999998</v>
      </c>
      <c r="H26" s="5">
        <v>2</v>
      </c>
      <c r="J26" s="11"/>
    </row>
    <row r="27" spans="1:10" s="9" customFormat="1" ht="22.5" customHeight="1">
      <c r="A27" s="7" t="s">
        <v>70</v>
      </c>
      <c r="B27" s="7" t="s">
        <v>71</v>
      </c>
      <c r="C27" s="7" t="s">
        <v>115</v>
      </c>
      <c r="D27" s="7" t="s">
        <v>67</v>
      </c>
      <c r="E27" s="8">
        <v>71.540000000000006</v>
      </c>
      <c r="F27" s="6">
        <v>83.76</v>
      </c>
      <c r="G27" s="6">
        <v>76.427999999999997</v>
      </c>
      <c r="H27" s="5">
        <v>3</v>
      </c>
      <c r="J27" s="11"/>
    </row>
    <row r="28" spans="1:10" s="9" customFormat="1" ht="22.5" customHeight="1">
      <c r="A28" s="7" t="s">
        <v>72</v>
      </c>
      <c r="B28" s="7" t="s">
        <v>73</v>
      </c>
      <c r="C28" s="7" t="s">
        <v>115</v>
      </c>
      <c r="D28" s="7" t="s">
        <v>67</v>
      </c>
      <c r="E28" s="8">
        <v>64.58</v>
      </c>
      <c r="F28" s="6">
        <v>87.94</v>
      </c>
      <c r="G28" s="6">
        <v>73.924000000000007</v>
      </c>
      <c r="H28" s="5">
        <v>4</v>
      </c>
      <c r="J28" s="11"/>
    </row>
    <row r="29" spans="1:10" s="9" customFormat="1" ht="22.5" customHeight="1">
      <c r="A29" s="7" t="s">
        <v>74</v>
      </c>
      <c r="B29" s="7" t="s">
        <v>75</v>
      </c>
      <c r="C29" s="7" t="s">
        <v>115</v>
      </c>
      <c r="D29" s="7" t="s">
        <v>67</v>
      </c>
      <c r="E29" s="8">
        <v>68</v>
      </c>
      <c r="F29" s="6">
        <v>80.84</v>
      </c>
      <c r="G29" s="6">
        <v>73.135999999999996</v>
      </c>
      <c r="H29" s="5">
        <v>5</v>
      </c>
      <c r="J29" s="11"/>
    </row>
    <row r="30" spans="1:10" s="9" customFormat="1" ht="22.5" customHeight="1">
      <c r="A30" s="7" t="s">
        <v>76</v>
      </c>
      <c r="B30" s="7" t="s">
        <v>77</v>
      </c>
      <c r="C30" s="7" t="s">
        <v>115</v>
      </c>
      <c r="D30" s="7" t="s">
        <v>67</v>
      </c>
      <c r="E30" s="8">
        <v>63.66</v>
      </c>
      <c r="F30" s="6">
        <v>86.08</v>
      </c>
      <c r="G30" s="6">
        <v>72.628</v>
      </c>
      <c r="H30" s="5">
        <v>6</v>
      </c>
      <c r="J30" s="11"/>
    </row>
    <row r="31" spans="1:10" s="9" customFormat="1" ht="22.5" customHeight="1">
      <c r="A31" s="7" t="s">
        <v>78</v>
      </c>
      <c r="B31" s="7" t="s">
        <v>79</v>
      </c>
      <c r="C31" s="7" t="s">
        <v>115</v>
      </c>
      <c r="D31" s="7" t="s">
        <v>67</v>
      </c>
      <c r="E31" s="8">
        <v>56.07</v>
      </c>
      <c r="F31" s="6">
        <v>88.6</v>
      </c>
      <c r="G31" s="6">
        <v>69.081999999999994</v>
      </c>
      <c r="H31" s="5">
        <v>7</v>
      </c>
      <c r="J31" s="11"/>
    </row>
    <row r="32" spans="1:10" s="9" customFormat="1" ht="22.5" customHeight="1">
      <c r="A32" s="7" t="s">
        <v>80</v>
      </c>
      <c r="B32" s="7" t="s">
        <v>81</v>
      </c>
      <c r="C32" s="7" t="s">
        <v>115</v>
      </c>
      <c r="D32" s="7" t="s">
        <v>67</v>
      </c>
      <c r="E32" s="8">
        <v>57.52</v>
      </c>
      <c r="F32" s="6">
        <v>86.02</v>
      </c>
      <c r="G32" s="6">
        <v>68.92</v>
      </c>
      <c r="H32" s="5">
        <v>8</v>
      </c>
      <c r="J32" s="11"/>
    </row>
    <row r="33" spans="1:10" s="9" customFormat="1" ht="22.5" customHeight="1">
      <c r="A33" s="7" t="s">
        <v>82</v>
      </c>
      <c r="B33" s="7" t="s">
        <v>83</v>
      </c>
      <c r="C33" s="7" t="s">
        <v>115</v>
      </c>
      <c r="D33" s="7" t="s">
        <v>67</v>
      </c>
      <c r="E33" s="8">
        <v>57.84</v>
      </c>
      <c r="F33" s="6">
        <v>84.2</v>
      </c>
      <c r="G33" s="6">
        <v>68.384</v>
      </c>
      <c r="H33" s="5">
        <v>9</v>
      </c>
      <c r="J33" s="11"/>
    </row>
    <row r="34" spans="1:10" s="9" customFormat="1" ht="22.5" customHeight="1">
      <c r="A34" s="7" t="s">
        <v>84</v>
      </c>
      <c r="B34" s="7" t="s">
        <v>85</v>
      </c>
      <c r="C34" s="7" t="s">
        <v>115</v>
      </c>
      <c r="D34" s="7" t="s">
        <v>67</v>
      </c>
      <c r="E34" s="8">
        <v>54.67</v>
      </c>
      <c r="F34" s="6">
        <v>86.08</v>
      </c>
      <c r="G34" s="6">
        <v>67.234000000000009</v>
      </c>
      <c r="H34" s="5">
        <v>10</v>
      </c>
      <c r="J34" s="11"/>
    </row>
    <row r="35" spans="1:10" s="9" customFormat="1" ht="22.5" customHeight="1">
      <c r="A35" s="7" t="s">
        <v>86</v>
      </c>
      <c r="B35" s="7" t="s">
        <v>87</v>
      </c>
      <c r="C35" s="7" t="s">
        <v>115</v>
      </c>
      <c r="D35" s="7" t="s">
        <v>67</v>
      </c>
      <c r="E35" s="8">
        <v>52.87</v>
      </c>
      <c r="F35" s="6">
        <v>83.68</v>
      </c>
      <c r="G35" s="6">
        <v>65.194000000000003</v>
      </c>
      <c r="H35" s="5">
        <v>11</v>
      </c>
      <c r="J35" s="11"/>
    </row>
    <row r="36" spans="1:10" s="9" customFormat="1" ht="22.5" customHeight="1">
      <c r="A36" s="7" t="s">
        <v>88</v>
      </c>
      <c r="B36" s="7" t="s">
        <v>89</v>
      </c>
      <c r="C36" s="7" t="s">
        <v>115</v>
      </c>
      <c r="D36" s="7" t="s">
        <v>67</v>
      </c>
      <c r="E36" s="8">
        <v>51.66</v>
      </c>
      <c r="F36" s="6">
        <v>83.7</v>
      </c>
      <c r="G36" s="6">
        <v>64.475999999999999</v>
      </c>
      <c r="H36" s="5">
        <v>12</v>
      </c>
      <c r="J36" s="11"/>
    </row>
    <row r="37" spans="1:10" s="9" customFormat="1" ht="22.5" customHeight="1">
      <c r="A37" s="7" t="s">
        <v>90</v>
      </c>
      <c r="B37" s="7" t="s">
        <v>91</v>
      </c>
      <c r="C37" s="7" t="s">
        <v>115</v>
      </c>
      <c r="D37" s="7" t="s">
        <v>67</v>
      </c>
      <c r="E37" s="8">
        <v>50.85</v>
      </c>
      <c r="F37" s="6">
        <v>84.46</v>
      </c>
      <c r="G37" s="6">
        <v>64.293999999999997</v>
      </c>
      <c r="H37" s="5">
        <v>13</v>
      </c>
      <c r="J37" s="11"/>
    </row>
    <row r="38" spans="1:10" s="9" customFormat="1" ht="22.5" customHeight="1">
      <c r="A38" s="7" t="s">
        <v>92</v>
      </c>
      <c r="B38" s="7" t="s">
        <v>93</v>
      </c>
      <c r="C38" s="7" t="s">
        <v>115</v>
      </c>
      <c r="D38" s="7" t="s">
        <v>67</v>
      </c>
      <c r="E38" s="8">
        <v>43.17</v>
      </c>
      <c r="F38" s="6">
        <v>86.2</v>
      </c>
      <c r="G38" s="6">
        <v>60.382000000000005</v>
      </c>
      <c r="H38" s="5">
        <v>14</v>
      </c>
      <c r="J38" s="11"/>
    </row>
    <row r="39" spans="1:10" s="9" customFormat="1" ht="22.5" customHeight="1">
      <c r="A39" s="7" t="s">
        <v>94</v>
      </c>
      <c r="B39" s="7" t="s">
        <v>95</v>
      </c>
      <c r="C39" s="7" t="s">
        <v>115</v>
      </c>
      <c r="D39" s="7" t="s">
        <v>96</v>
      </c>
      <c r="E39" s="8">
        <v>75.37</v>
      </c>
      <c r="F39" s="6">
        <v>87.54</v>
      </c>
      <c r="G39" s="6">
        <v>80.238</v>
      </c>
      <c r="H39" s="5">
        <v>1</v>
      </c>
      <c r="J39" s="11"/>
    </row>
    <row r="40" spans="1:10" s="9" customFormat="1" ht="22.5" customHeight="1">
      <c r="A40" s="7" t="s">
        <v>97</v>
      </c>
      <c r="B40" s="7" t="s">
        <v>98</v>
      </c>
      <c r="C40" s="7" t="s">
        <v>115</v>
      </c>
      <c r="D40" s="7" t="s">
        <v>96</v>
      </c>
      <c r="E40" s="8">
        <v>72.69</v>
      </c>
      <c r="F40" s="6">
        <v>86.36</v>
      </c>
      <c r="G40" s="6">
        <v>78.158000000000001</v>
      </c>
      <c r="H40" s="5">
        <v>2</v>
      </c>
      <c r="J40" s="11"/>
    </row>
    <row r="41" spans="1:10" s="9" customFormat="1" ht="22.5" customHeight="1">
      <c r="A41" s="7" t="s">
        <v>99</v>
      </c>
      <c r="B41" s="7" t="s">
        <v>100</v>
      </c>
      <c r="C41" s="7" t="s">
        <v>115</v>
      </c>
      <c r="D41" s="7" t="s">
        <v>96</v>
      </c>
      <c r="E41" s="8">
        <v>65.03</v>
      </c>
      <c r="F41" s="6">
        <v>85.86</v>
      </c>
      <c r="G41" s="6">
        <v>73.361999999999995</v>
      </c>
      <c r="H41" s="5">
        <v>3</v>
      </c>
      <c r="J41" s="11"/>
    </row>
    <row r="42" spans="1:10" s="9" customFormat="1" ht="22.5" customHeight="1">
      <c r="A42" s="7" t="s">
        <v>101</v>
      </c>
      <c r="B42" s="7" t="s">
        <v>102</v>
      </c>
      <c r="C42" s="7" t="s">
        <v>115</v>
      </c>
      <c r="D42" s="7" t="s">
        <v>96</v>
      </c>
      <c r="E42" s="8">
        <v>63.77</v>
      </c>
      <c r="F42" s="6">
        <v>87</v>
      </c>
      <c r="G42" s="6">
        <v>73.062000000000012</v>
      </c>
      <c r="H42" s="5">
        <v>4</v>
      </c>
      <c r="J42" s="11"/>
    </row>
    <row r="43" spans="1:10" s="9" customFormat="1" ht="22.5" customHeight="1">
      <c r="A43" s="7" t="s">
        <v>103</v>
      </c>
      <c r="B43" s="7" t="s">
        <v>104</v>
      </c>
      <c r="C43" s="7" t="s">
        <v>115</v>
      </c>
      <c r="D43" s="7" t="s">
        <v>96</v>
      </c>
      <c r="E43" s="8">
        <v>56.94</v>
      </c>
      <c r="F43" s="6">
        <v>85.34</v>
      </c>
      <c r="G43" s="6">
        <v>68.3</v>
      </c>
      <c r="H43" s="5">
        <v>5</v>
      </c>
      <c r="J43" s="11"/>
    </row>
    <row r="44" spans="1:10" s="9" customFormat="1" ht="22.5" customHeight="1">
      <c r="A44" s="7" t="s">
        <v>105</v>
      </c>
      <c r="B44" s="7" t="s">
        <v>106</v>
      </c>
      <c r="C44" s="7" t="s">
        <v>115</v>
      </c>
      <c r="D44" s="7" t="s">
        <v>96</v>
      </c>
      <c r="E44" s="8">
        <v>56.7</v>
      </c>
      <c r="F44" s="6">
        <v>85.68</v>
      </c>
      <c r="G44" s="6">
        <v>68.292000000000002</v>
      </c>
      <c r="H44" s="5">
        <v>6</v>
      </c>
      <c r="J44" s="11"/>
    </row>
    <row r="45" spans="1:10" s="9" customFormat="1" ht="22.5" customHeight="1">
      <c r="A45" s="7" t="s">
        <v>107</v>
      </c>
      <c r="B45" s="7" t="s">
        <v>108</v>
      </c>
      <c r="C45" s="7" t="s">
        <v>115</v>
      </c>
      <c r="D45" s="7" t="s">
        <v>96</v>
      </c>
      <c r="E45" s="8">
        <v>56.17</v>
      </c>
      <c r="F45" s="6">
        <v>86.28</v>
      </c>
      <c r="G45" s="6">
        <v>68.213999999999999</v>
      </c>
      <c r="H45" s="5">
        <v>7</v>
      </c>
      <c r="J45" s="11"/>
    </row>
    <row r="46" spans="1:10" s="9" customFormat="1" ht="22.5" customHeight="1">
      <c r="A46" s="7" t="s">
        <v>109</v>
      </c>
      <c r="B46" s="7" t="s">
        <v>110</v>
      </c>
      <c r="C46" s="7" t="s">
        <v>115</v>
      </c>
      <c r="D46" s="7" t="s">
        <v>96</v>
      </c>
      <c r="E46" s="8">
        <v>55.14</v>
      </c>
      <c r="F46" s="6">
        <v>87.16</v>
      </c>
      <c r="G46" s="6">
        <v>67.947999999999993</v>
      </c>
      <c r="H46" s="5">
        <v>8</v>
      </c>
      <c r="J46" s="11"/>
    </row>
    <row r="47" spans="1:10" s="9" customFormat="1" ht="22.5" customHeight="1">
      <c r="A47" s="7" t="s">
        <v>111</v>
      </c>
      <c r="B47" s="7" t="s">
        <v>112</v>
      </c>
      <c r="C47" s="7" t="s">
        <v>115</v>
      </c>
      <c r="D47" s="7" t="s">
        <v>96</v>
      </c>
      <c r="E47" s="8">
        <v>48.16</v>
      </c>
      <c r="F47" s="6">
        <v>85.44</v>
      </c>
      <c r="G47" s="6">
        <v>63.072000000000003</v>
      </c>
      <c r="H47" s="5">
        <v>9</v>
      </c>
      <c r="J47" s="11"/>
    </row>
    <row r="48" spans="1:10" s="9" customFormat="1" ht="22.5" customHeight="1">
      <c r="A48" s="7" t="s">
        <v>113</v>
      </c>
      <c r="B48" s="7" t="s">
        <v>114</v>
      </c>
      <c r="C48" s="7" t="s">
        <v>115</v>
      </c>
      <c r="D48" s="7" t="s">
        <v>96</v>
      </c>
      <c r="E48" s="8">
        <v>22.56</v>
      </c>
      <c r="F48" s="6">
        <v>87.06</v>
      </c>
      <c r="G48" s="6">
        <v>48.360000000000007</v>
      </c>
      <c r="H48" s="5">
        <v>10</v>
      </c>
      <c r="J48" s="11"/>
    </row>
  </sheetData>
  <sheetProtection password="D348" sheet="1" objects="1" scenarios="1"/>
  <sortState ref="A3:I23">
    <sortCondition ref="D3:D23"/>
    <sortCondition descending="1" ref="G3:G23"/>
  </sortState>
  <mergeCells count="2">
    <mergeCell ref="A1:H1"/>
    <mergeCell ref="A2:H2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2023-07-14T04:06:00Z</cp:lastPrinted>
  <dcterms:created xsi:type="dcterms:W3CDTF">2023-07-14T03:41:00Z</dcterms:created>
  <dcterms:modified xsi:type="dcterms:W3CDTF">2023-07-25T13:10:36Z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89F01C439681485EAF99FA025D6FC207_13</vt:lpwstr>
  </property>
  <property fmtid="{D5CDD505-2E9C-101B-9397-08002B2CF9AE}" pid="3" name="KSOProductBuildVer">
    <vt:lpwstr>2052-11.1.0.14309</vt:lpwstr>
  </property>
</Properties>
</file>