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总成绩" sheetId="1" r:id="rId1"/>
    <sheet name="体检名单" sheetId="2" r:id="rId2"/>
  </sheets>
  <definedNames>
    <definedName name="_xlnm._FilterDatabase" localSheetId="0" hidden="1">'总成绩'!$A$3:$J$87</definedName>
    <definedName name="_xlnm._FilterDatabase" localSheetId="1" hidden="1">'体检名单'!$A$2:$J$47</definedName>
  </definedNames>
  <calcPr fullCalcOnLoad="1"/>
</workbook>
</file>

<file path=xl/sharedStrings.xml><?xml version="1.0" encoding="utf-8"?>
<sst xmlns="http://schemas.openxmlformats.org/spreadsheetml/2006/main" count="413" uniqueCount="180">
  <si>
    <t>交城县2023年度教育、卫生系统专项引才总成绩并
入闱体检环节名单</t>
  </si>
  <si>
    <t>报考部门</t>
  </si>
  <si>
    <t>报考职位</t>
  </si>
  <si>
    <t>招聘
人数</t>
  </si>
  <si>
    <t>准考证号</t>
  </si>
  <si>
    <t>姓名</t>
  </si>
  <si>
    <t>笔试成绩</t>
  </si>
  <si>
    <t>面试成绩</t>
  </si>
  <si>
    <t>总成绩</t>
  </si>
  <si>
    <t>名次</t>
  </si>
  <si>
    <t>备注</t>
  </si>
  <si>
    <t>交城县
西营学校</t>
  </si>
  <si>
    <t>专业技术岗位1</t>
  </si>
  <si>
    <t>202302030702</t>
  </si>
  <si>
    <t>闫浩浩</t>
  </si>
  <si>
    <t>入闱体检环节</t>
  </si>
  <si>
    <t>202302031225</t>
  </si>
  <si>
    <t>任贵龙</t>
  </si>
  <si>
    <t>专业技术岗位2</t>
  </si>
  <si>
    <t>202302030202</t>
  </si>
  <si>
    <t>高利利</t>
  </si>
  <si>
    <t>202302030712</t>
  </si>
  <si>
    <t>张昕</t>
  </si>
  <si>
    <t>202302031216</t>
  </si>
  <si>
    <t>田甜</t>
  </si>
  <si>
    <t>202302030228</t>
  </si>
  <si>
    <t>李瑾瑜</t>
  </si>
  <si>
    <t>202302031504</t>
  </si>
  <si>
    <t>杨莉竣</t>
  </si>
  <si>
    <t>缺考</t>
  </si>
  <si>
    <t>202302032028</t>
  </si>
  <si>
    <t>张惠敏</t>
  </si>
  <si>
    <t>专业技术岗位3</t>
  </si>
  <si>
    <t>202302030224</t>
  </si>
  <si>
    <t>刘永安</t>
  </si>
  <si>
    <t>202302030120</t>
  </si>
  <si>
    <t>陈天玥</t>
  </si>
  <si>
    <t>专业技术岗位4</t>
  </si>
  <si>
    <t>202302030415</t>
  </si>
  <si>
    <t>王红艳</t>
  </si>
  <si>
    <t>202302030621</t>
  </si>
  <si>
    <t>霍静娴</t>
  </si>
  <si>
    <t>202302030230</t>
  </si>
  <si>
    <t>张子蓉</t>
  </si>
  <si>
    <t>专业技术岗位5</t>
  </si>
  <si>
    <t>202302030922</t>
  </si>
  <si>
    <t>赵悦</t>
  </si>
  <si>
    <t>202302030711</t>
  </si>
  <si>
    <t>郝思佳</t>
  </si>
  <si>
    <t>202302031117</t>
  </si>
  <si>
    <t>朱国珍</t>
  </si>
  <si>
    <t>交城县
石侯学校</t>
  </si>
  <si>
    <t>202302031724</t>
  </si>
  <si>
    <t>花靖尧</t>
  </si>
  <si>
    <t>202302031904</t>
  </si>
  <si>
    <t>高国鑫</t>
  </si>
  <si>
    <t>202302030529</t>
  </si>
  <si>
    <t>张占龙</t>
  </si>
  <si>
    <t>202302031322</t>
  </si>
  <si>
    <t>李诗慧</t>
  </si>
  <si>
    <t>202302030511</t>
  </si>
  <si>
    <t>张俊慧</t>
  </si>
  <si>
    <t>202302032117</t>
  </si>
  <si>
    <t>宁文媛</t>
  </si>
  <si>
    <t>交城县
段村小学校</t>
  </si>
  <si>
    <t>202302031110</t>
  </si>
  <si>
    <t>张力仁</t>
  </si>
  <si>
    <t>202302031702</t>
  </si>
  <si>
    <t>张素霞</t>
  </si>
  <si>
    <t>202302032108</t>
  </si>
  <si>
    <t>王晓霞</t>
  </si>
  <si>
    <t>202302031006</t>
  </si>
  <si>
    <t>马千茹</t>
  </si>
  <si>
    <t>202302031405</t>
  </si>
  <si>
    <t>吴晓宇</t>
  </si>
  <si>
    <t>202302030203</t>
  </si>
  <si>
    <t>杨娜</t>
  </si>
  <si>
    <t>202302032103</t>
  </si>
  <si>
    <t>杨霞</t>
  </si>
  <si>
    <t>202302030302</t>
  </si>
  <si>
    <t>赵佳星</t>
  </si>
  <si>
    <t>202302032014</t>
  </si>
  <si>
    <t>赵娟</t>
  </si>
  <si>
    <t>202302030802</t>
  </si>
  <si>
    <t>王继红</t>
  </si>
  <si>
    <t>交城县
段村初级中学校</t>
  </si>
  <si>
    <t>202302030826</t>
  </si>
  <si>
    <t>刘璐</t>
  </si>
  <si>
    <t>202302030809</t>
  </si>
  <si>
    <t>王静茹</t>
  </si>
  <si>
    <t>202302030201</t>
  </si>
  <si>
    <t>郭振花</t>
  </si>
  <si>
    <t>202302031915</t>
  </si>
  <si>
    <t>靳瑶瑶</t>
  </si>
  <si>
    <t>202302030628</t>
  </si>
  <si>
    <t>刘飞平</t>
  </si>
  <si>
    <t>202302030115</t>
  </si>
  <si>
    <t>马宏敏</t>
  </si>
  <si>
    <t>202302031106</t>
  </si>
  <si>
    <t>韩鑫苑</t>
  </si>
  <si>
    <t>202302031501</t>
  </si>
  <si>
    <t>武艳芬</t>
  </si>
  <si>
    <t>202302031414</t>
  </si>
  <si>
    <t>张剑雄</t>
  </si>
  <si>
    <t>交城县
城西小学校</t>
  </si>
  <si>
    <t>专业技术岗位6</t>
  </si>
  <si>
    <t>202302030417</t>
  </si>
  <si>
    <t>贺玉珍</t>
  </si>
  <si>
    <t>202302030304</t>
  </si>
  <si>
    <t>阴翠红</t>
  </si>
  <si>
    <t>202302032012</t>
  </si>
  <si>
    <t>李飞梅</t>
  </si>
  <si>
    <t>交城县
新建小学校</t>
  </si>
  <si>
    <t>202302031025</t>
  </si>
  <si>
    <t>马文学</t>
  </si>
  <si>
    <t>202302031123</t>
  </si>
  <si>
    <t>王苗苗</t>
  </si>
  <si>
    <t>202302030515</t>
  </si>
  <si>
    <t>王昕</t>
  </si>
  <si>
    <t>交城县
城西初中</t>
  </si>
  <si>
    <t>202302032110</t>
  </si>
  <si>
    <t>张凤梅</t>
  </si>
  <si>
    <t>202302030128</t>
  </si>
  <si>
    <t>武喜梅</t>
  </si>
  <si>
    <t>202302030325</t>
  </si>
  <si>
    <t>贺志宏</t>
  </si>
  <si>
    <t>202302030709</t>
  </si>
  <si>
    <t>孟媛</t>
  </si>
  <si>
    <t>202302031806</t>
  </si>
  <si>
    <t>梁瑞斌</t>
  </si>
  <si>
    <t>202302030603</t>
  </si>
  <si>
    <t>武瑞青</t>
  </si>
  <si>
    <t>202302030613</t>
  </si>
  <si>
    <t>刘婧</t>
  </si>
  <si>
    <t>交城县
疾病预防控制中心</t>
  </si>
  <si>
    <t>202302042207</t>
  </si>
  <si>
    <t>贾俏俏</t>
  </si>
  <si>
    <t>202302042211</t>
  </si>
  <si>
    <t>巩建红</t>
  </si>
  <si>
    <t>202302042213</t>
  </si>
  <si>
    <t>耿文静</t>
  </si>
  <si>
    <t>张强</t>
  </si>
  <si>
    <t>刘永</t>
  </si>
  <si>
    <t>贾梦龙</t>
  </si>
  <si>
    <t>天宁镇卫生院</t>
  </si>
  <si>
    <t>口腔医学岗位</t>
  </si>
  <si>
    <t>董丽敏</t>
  </si>
  <si>
    <t>宋可馨</t>
  </si>
  <si>
    <t>胡雅婕</t>
  </si>
  <si>
    <t>王曼君</t>
  </si>
  <si>
    <t>姚智虹</t>
  </si>
  <si>
    <t>张雪芹</t>
  </si>
  <si>
    <t>杨伟华</t>
  </si>
  <si>
    <t>刘韦涛</t>
  </si>
  <si>
    <t>程棋皎</t>
  </si>
  <si>
    <t>闫雅婷</t>
  </si>
  <si>
    <t>赵珺</t>
  </si>
  <si>
    <t>任小强</t>
  </si>
  <si>
    <t>交城县
城内完全小学校</t>
  </si>
  <si>
    <t>王丽霞</t>
  </si>
  <si>
    <t>梁晓琪</t>
  </si>
  <si>
    <t>郝明祯</t>
  </si>
  <si>
    <t>武美君</t>
  </si>
  <si>
    <t>郝艳艳</t>
  </si>
  <si>
    <t>交城县
城东小学校</t>
  </si>
  <si>
    <t>康雯霞</t>
  </si>
  <si>
    <t>尹九风</t>
  </si>
  <si>
    <t>闫晶晶</t>
  </si>
  <si>
    <t>赵鑫禧</t>
  </si>
  <si>
    <t>孙桂梅</t>
  </si>
  <si>
    <t>张娟</t>
  </si>
  <si>
    <t>王婷婷</t>
  </si>
  <si>
    <t>交城县2023年度教育、卫生系统专项引才入闱体检环节名单</t>
  </si>
  <si>
    <r>
      <t>交城县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石侯学校</t>
    </r>
  </si>
  <si>
    <r>
      <t>交城县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段村小学校</t>
    </r>
  </si>
  <si>
    <r>
      <t>交城县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段村初级中学校</t>
    </r>
  </si>
  <si>
    <r>
      <t>交城县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城西小学校</t>
    </r>
  </si>
  <si>
    <r>
      <t>交城县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城西初中</t>
    </r>
  </si>
  <si>
    <r>
      <t>交城县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疾病预防控制中心</t>
    </r>
  </si>
  <si>
    <r>
      <t>交城县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城东小学校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</si>
</sst>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  <numFmt numFmtId="178" formatCode="0.00_ "/>
    <numFmt numFmtId="179" formatCode="0.000_ "/>
  </numFmts>
  <fonts count="50">
    <font>
      <sz val="11"/>
      <color rgb="FF00000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44546A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sz val="11"/>
      <color rgb="FFFFFFFF"/>
      <name val="宋体"/>
      <family val="0"/>
    </font>
    <font>
      <sz val="10"/>
      <color rgb="FF000000"/>
      <name val="宋体"/>
      <family val="0"/>
    </font>
    <font>
      <b/>
      <sz val="16"/>
      <color rgb="FF000000"/>
      <name val="宋体"/>
      <family val="0"/>
    </font>
    <font>
      <b/>
      <sz val="12"/>
      <color rgb="FF000000"/>
      <name val="宋体"/>
      <family val="0"/>
    </font>
    <font>
      <b/>
      <sz val="10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45" fillId="31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8" fontId="48" fillId="0" borderId="9" xfId="0" applyNumberFormat="1" applyFont="1" applyFill="1" applyBorder="1" applyAlignment="1">
      <alignment horizontal="center" vertical="center"/>
    </xf>
    <xf numFmtId="178" fontId="48" fillId="0" borderId="9" xfId="0" applyNumberFormat="1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178" fontId="46" fillId="0" borderId="9" xfId="0" applyNumberFormat="1" applyFont="1" applyFill="1" applyBorder="1" applyAlignment="1">
      <alignment horizontal="center" vertical="center"/>
    </xf>
    <xf numFmtId="179" fontId="46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179" fontId="46" fillId="0" borderId="9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178" fontId="46" fillId="0" borderId="9" xfId="0" applyNumberFormat="1" applyFont="1" applyFill="1" applyBorder="1" applyAlignment="1">
      <alignment horizontal="center" vertical="center" wrapText="1"/>
    </xf>
    <xf numFmtId="179" fontId="46" fillId="0" borderId="9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NumberFormat="1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178" fontId="47" fillId="0" borderId="0" xfId="0" applyNumberFormat="1" applyFont="1" applyFill="1" applyBorder="1" applyAlignment="1">
      <alignment horizontal="center" vertical="center"/>
    </xf>
    <xf numFmtId="178" fontId="47" fillId="0" borderId="0" xfId="0" applyNumberFormat="1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78" fontId="49" fillId="0" borderId="9" xfId="0" applyNumberFormat="1" applyFont="1" applyFill="1" applyBorder="1" applyAlignment="1">
      <alignment horizontal="center" vertical="center"/>
    </xf>
    <xf numFmtId="178" fontId="49" fillId="0" borderId="9" xfId="0" applyNumberFormat="1" applyFont="1" applyFill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49" fontId="46" fillId="0" borderId="9" xfId="0" applyNumberFormat="1" applyFont="1" applyBorder="1" applyAlignment="1">
      <alignment horizontal="center" vertical="center" wrapText="1"/>
    </xf>
    <xf numFmtId="178" fontId="46" fillId="0" borderId="9" xfId="0" applyNumberFormat="1" applyFont="1" applyFill="1" applyBorder="1" applyAlignment="1">
      <alignment horizontal="center" vertical="center"/>
    </xf>
    <xf numFmtId="179" fontId="46" fillId="0" borderId="9" xfId="0" applyNumberFormat="1" applyFont="1" applyFill="1" applyBorder="1" applyAlignment="1">
      <alignment horizontal="center" vertical="center"/>
    </xf>
    <xf numFmtId="49" fontId="46" fillId="0" borderId="12" xfId="0" applyNumberFormat="1" applyFont="1" applyBorder="1" applyAlignment="1">
      <alignment horizontal="center" vertical="center" wrapText="1"/>
    </xf>
    <xf numFmtId="0" fontId="46" fillId="0" borderId="12" xfId="0" applyNumberFormat="1" applyFont="1" applyBorder="1" applyAlignment="1">
      <alignment horizontal="center" vertical="center" wrapText="1"/>
    </xf>
    <xf numFmtId="49" fontId="46" fillId="0" borderId="12" xfId="0" applyNumberFormat="1" applyFont="1" applyBorder="1" applyAlignment="1">
      <alignment horizontal="center" vertical="center" wrapText="1"/>
    </xf>
    <xf numFmtId="178" fontId="46" fillId="0" borderId="9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46" fillId="0" borderId="11" xfId="0" applyNumberFormat="1" applyFont="1" applyBorder="1" applyAlignment="1">
      <alignment horizontal="center" vertical="center" wrapText="1"/>
    </xf>
    <xf numFmtId="0" fontId="46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178" fontId="46" fillId="0" borderId="9" xfId="0" applyNumberFormat="1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179" fontId="46" fillId="0" borderId="9" xfId="0" applyNumberFormat="1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179" fontId="46" fillId="0" borderId="9" xfId="0" applyNumberFormat="1" applyFont="1" applyFill="1" applyBorder="1" applyAlignment="1">
      <alignment horizontal="center" vertical="center" wrapText="1"/>
    </xf>
    <xf numFmtId="179" fontId="46" fillId="0" borderId="9" xfId="0" applyNumberFormat="1" applyFont="1" applyFill="1" applyBorder="1" applyAlignment="1">
      <alignment horizontal="center" vertical="center"/>
    </xf>
    <xf numFmtId="0" fontId="46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SheetLayoutView="100" workbookViewId="0" topLeftCell="A1">
      <selection activeCell="Q8" sqref="Q8"/>
    </sheetView>
  </sheetViews>
  <sheetFormatPr defaultColWidth="9.00390625" defaultRowHeight="21.75" customHeight="1"/>
  <cols>
    <col min="1" max="1" width="7.25390625" style="0" customWidth="1"/>
    <col min="2" max="2" width="11.25390625" style="0" customWidth="1"/>
    <col min="3" max="3" width="4.875" style="0" customWidth="1"/>
    <col min="4" max="4" width="12.125" style="0" customWidth="1"/>
    <col min="5" max="5" width="6.25390625" style="0" customWidth="1"/>
    <col min="6" max="6" width="7.125" style="0" customWidth="1"/>
    <col min="7" max="7" width="7.125" style="2" customWidth="1"/>
    <col min="8" max="8" width="8.125" style="3" customWidth="1"/>
    <col min="9" max="9" width="5.625" style="3" customWidth="1"/>
    <col min="10" max="10" width="11.25390625" style="0" customWidth="1"/>
  </cols>
  <sheetData>
    <row r="1" spans="1:10" ht="43.5" customHeight="1">
      <c r="A1" s="31" t="s">
        <v>0</v>
      </c>
      <c r="B1" s="32"/>
      <c r="C1" s="32"/>
      <c r="D1" s="32"/>
      <c r="E1" s="32"/>
      <c r="F1" s="32"/>
      <c r="G1" s="33"/>
      <c r="H1" s="34"/>
      <c r="I1" s="34"/>
      <c r="J1" s="32"/>
    </row>
    <row r="2" spans="1:10" ht="12" customHeight="1">
      <c r="A2" s="35"/>
      <c r="B2" s="32"/>
      <c r="C2" s="32"/>
      <c r="D2" s="32"/>
      <c r="E2" s="32"/>
      <c r="F2" s="32"/>
      <c r="G2" s="33"/>
      <c r="H2" s="34"/>
      <c r="I2" s="34"/>
      <c r="J2" s="32"/>
    </row>
    <row r="3" spans="1:10" s="30" customFormat="1" ht="39.75" customHeight="1">
      <c r="A3" s="36" t="s">
        <v>1</v>
      </c>
      <c r="B3" s="36" t="s">
        <v>2</v>
      </c>
      <c r="C3" s="36" t="s">
        <v>3</v>
      </c>
      <c r="D3" s="37" t="s">
        <v>4</v>
      </c>
      <c r="E3" s="36" t="s">
        <v>5</v>
      </c>
      <c r="F3" s="37" t="s">
        <v>6</v>
      </c>
      <c r="G3" s="38" t="s">
        <v>7</v>
      </c>
      <c r="H3" s="39" t="s">
        <v>8</v>
      </c>
      <c r="I3" s="39" t="s">
        <v>9</v>
      </c>
      <c r="J3" s="59" t="s">
        <v>10</v>
      </c>
    </row>
    <row r="4" spans="1:10" s="1" customFormat="1" ht="21.75" customHeight="1">
      <c r="A4" s="40" t="s">
        <v>11</v>
      </c>
      <c r="B4" s="40" t="s">
        <v>12</v>
      </c>
      <c r="C4" s="41">
        <v>2</v>
      </c>
      <c r="D4" s="42" t="s">
        <v>13</v>
      </c>
      <c r="E4" s="43" t="s">
        <v>14</v>
      </c>
      <c r="F4" s="42">
        <v>76.67</v>
      </c>
      <c r="G4" s="44">
        <v>75.44</v>
      </c>
      <c r="H4" s="45">
        <f>F4*0.6+G4*0.4</f>
        <v>76.178</v>
      </c>
      <c r="I4" s="60">
        <v>1</v>
      </c>
      <c r="J4" s="61" t="s">
        <v>15</v>
      </c>
    </row>
    <row r="5" spans="1:10" s="1" customFormat="1" ht="21.75" customHeight="1">
      <c r="A5" s="46"/>
      <c r="B5" s="46"/>
      <c r="C5" s="47"/>
      <c r="D5" s="42" t="s">
        <v>16</v>
      </c>
      <c r="E5" s="43" t="s">
        <v>17</v>
      </c>
      <c r="F5" s="42">
        <v>69.82</v>
      </c>
      <c r="G5" s="44">
        <v>76.23</v>
      </c>
      <c r="H5" s="45">
        <f aca="true" t="shared" si="0" ref="H5:H36">F5*0.6+G5*0.4</f>
        <v>72.384</v>
      </c>
      <c r="I5" s="60">
        <v>2</v>
      </c>
      <c r="J5" s="61" t="s">
        <v>15</v>
      </c>
    </row>
    <row r="6" spans="1:10" s="1" customFormat="1" ht="21.75" customHeight="1">
      <c r="A6" s="46"/>
      <c r="B6" s="40" t="s">
        <v>18</v>
      </c>
      <c r="C6" s="41">
        <v>2</v>
      </c>
      <c r="D6" s="42" t="s">
        <v>19</v>
      </c>
      <c r="E6" s="43" t="s">
        <v>20</v>
      </c>
      <c r="F6" s="42">
        <v>80.43</v>
      </c>
      <c r="G6" s="44">
        <v>74.91</v>
      </c>
      <c r="H6" s="45">
        <f t="shared" si="0"/>
        <v>78.22200000000001</v>
      </c>
      <c r="I6" s="60">
        <v>1</v>
      </c>
      <c r="J6" s="61" t="s">
        <v>15</v>
      </c>
    </row>
    <row r="7" spans="1:10" s="1" customFormat="1" ht="21.75" customHeight="1">
      <c r="A7" s="46"/>
      <c r="B7" s="48"/>
      <c r="C7" s="48"/>
      <c r="D7" s="42" t="s">
        <v>21</v>
      </c>
      <c r="E7" s="43" t="s">
        <v>22</v>
      </c>
      <c r="F7" s="42">
        <v>79.23</v>
      </c>
      <c r="G7" s="44">
        <v>74.9</v>
      </c>
      <c r="H7" s="45">
        <f t="shared" si="0"/>
        <v>77.498</v>
      </c>
      <c r="I7" s="60">
        <v>4</v>
      </c>
      <c r="J7" s="61"/>
    </row>
    <row r="8" spans="1:10" s="1" customFormat="1" ht="21.75" customHeight="1">
      <c r="A8" s="46"/>
      <c r="B8" s="48"/>
      <c r="C8" s="48"/>
      <c r="D8" s="42" t="s">
        <v>23</v>
      </c>
      <c r="E8" s="43" t="s">
        <v>24</v>
      </c>
      <c r="F8" s="42">
        <v>79.22</v>
      </c>
      <c r="G8" s="44">
        <v>75.2</v>
      </c>
      <c r="H8" s="45">
        <f t="shared" si="0"/>
        <v>77.612</v>
      </c>
      <c r="I8" s="60">
        <v>3</v>
      </c>
      <c r="J8" s="61"/>
    </row>
    <row r="9" spans="1:10" s="1" customFormat="1" ht="21.75" customHeight="1">
      <c r="A9" s="46"/>
      <c r="B9" s="48"/>
      <c r="C9" s="48"/>
      <c r="D9" s="42" t="s">
        <v>25</v>
      </c>
      <c r="E9" s="43" t="s">
        <v>26</v>
      </c>
      <c r="F9" s="42">
        <v>79.03</v>
      </c>
      <c r="G9" s="44">
        <v>76.63</v>
      </c>
      <c r="H9" s="45">
        <f t="shared" si="0"/>
        <v>78.07</v>
      </c>
      <c r="I9" s="60">
        <v>2</v>
      </c>
      <c r="J9" s="61" t="s">
        <v>15</v>
      </c>
    </row>
    <row r="10" spans="1:10" s="1" customFormat="1" ht="21.75" customHeight="1">
      <c r="A10" s="46"/>
      <c r="B10" s="48"/>
      <c r="C10" s="48"/>
      <c r="D10" s="42" t="s">
        <v>27</v>
      </c>
      <c r="E10" s="43" t="s">
        <v>28</v>
      </c>
      <c r="F10" s="42">
        <v>78.97</v>
      </c>
      <c r="G10" s="49" t="s">
        <v>29</v>
      </c>
      <c r="H10" s="49" t="s">
        <v>29</v>
      </c>
      <c r="I10" s="62" t="s">
        <v>29</v>
      </c>
      <c r="J10" s="61"/>
    </row>
    <row r="11" spans="1:10" s="1" customFormat="1" ht="21.75" customHeight="1">
      <c r="A11" s="46"/>
      <c r="B11" s="50"/>
      <c r="C11" s="50"/>
      <c r="D11" s="51" t="s">
        <v>30</v>
      </c>
      <c r="E11" s="51" t="s">
        <v>31</v>
      </c>
      <c r="F11" s="51">
        <v>78.85</v>
      </c>
      <c r="G11" s="44">
        <v>74.59</v>
      </c>
      <c r="H11" s="45">
        <f t="shared" si="0"/>
        <v>77.146</v>
      </c>
      <c r="I11" s="60">
        <v>5</v>
      </c>
      <c r="J11" s="61"/>
    </row>
    <row r="12" spans="1:10" s="1" customFormat="1" ht="21.75" customHeight="1">
      <c r="A12" s="46"/>
      <c r="B12" s="40" t="s">
        <v>32</v>
      </c>
      <c r="C12" s="41">
        <v>1</v>
      </c>
      <c r="D12" s="42" t="s">
        <v>33</v>
      </c>
      <c r="E12" s="43" t="s">
        <v>34</v>
      </c>
      <c r="F12" s="42">
        <v>72.88</v>
      </c>
      <c r="G12" s="44">
        <v>72.3</v>
      </c>
      <c r="H12" s="45">
        <f t="shared" si="0"/>
        <v>72.648</v>
      </c>
      <c r="I12" s="60">
        <v>1</v>
      </c>
      <c r="J12" s="61" t="s">
        <v>15</v>
      </c>
    </row>
    <row r="13" spans="1:10" s="1" customFormat="1" ht="21.75" customHeight="1">
      <c r="A13" s="46"/>
      <c r="B13" s="50"/>
      <c r="C13" s="50"/>
      <c r="D13" s="42" t="s">
        <v>35</v>
      </c>
      <c r="E13" s="43" t="s">
        <v>36</v>
      </c>
      <c r="F13" s="42">
        <v>68.33</v>
      </c>
      <c r="G13" s="44">
        <v>75.26</v>
      </c>
      <c r="H13" s="45">
        <f t="shared" si="0"/>
        <v>71.102</v>
      </c>
      <c r="I13" s="60">
        <v>2</v>
      </c>
      <c r="J13" s="61"/>
    </row>
    <row r="14" spans="1:10" s="1" customFormat="1" ht="21.75" customHeight="1">
      <c r="A14" s="46"/>
      <c r="B14" s="40" t="s">
        <v>37</v>
      </c>
      <c r="C14" s="41">
        <v>1</v>
      </c>
      <c r="D14" s="42" t="s">
        <v>38</v>
      </c>
      <c r="E14" s="43" t="s">
        <v>39</v>
      </c>
      <c r="F14" s="42">
        <v>77.03</v>
      </c>
      <c r="G14" s="44">
        <v>75.42</v>
      </c>
      <c r="H14" s="45">
        <f t="shared" si="0"/>
        <v>76.386</v>
      </c>
      <c r="I14" s="60">
        <v>1</v>
      </c>
      <c r="J14" s="61" t="s">
        <v>15</v>
      </c>
    </row>
    <row r="15" spans="1:10" s="1" customFormat="1" ht="21.75" customHeight="1">
      <c r="A15" s="46"/>
      <c r="B15" s="48"/>
      <c r="C15" s="48"/>
      <c r="D15" s="42" t="s">
        <v>40</v>
      </c>
      <c r="E15" s="43" t="s">
        <v>41</v>
      </c>
      <c r="F15" s="42">
        <v>74.29</v>
      </c>
      <c r="G15" s="44">
        <v>77.64</v>
      </c>
      <c r="H15" s="45">
        <f t="shared" si="0"/>
        <v>75.63000000000001</v>
      </c>
      <c r="I15" s="60">
        <v>2</v>
      </c>
      <c r="J15" s="61"/>
    </row>
    <row r="16" spans="1:10" s="1" customFormat="1" ht="21.75" customHeight="1">
      <c r="A16" s="46"/>
      <c r="B16" s="50"/>
      <c r="C16" s="50"/>
      <c r="D16" s="42" t="s">
        <v>42</v>
      </c>
      <c r="E16" s="43" t="s">
        <v>43</v>
      </c>
      <c r="F16" s="42">
        <v>71.09</v>
      </c>
      <c r="G16" s="44">
        <v>74.94</v>
      </c>
      <c r="H16" s="45">
        <f t="shared" si="0"/>
        <v>72.63</v>
      </c>
      <c r="I16" s="60">
        <v>3</v>
      </c>
      <c r="J16" s="61"/>
    </row>
    <row r="17" spans="1:10" s="1" customFormat="1" ht="21.75" customHeight="1">
      <c r="A17" s="46"/>
      <c r="B17" s="40" t="s">
        <v>44</v>
      </c>
      <c r="C17" s="41">
        <v>1</v>
      </c>
      <c r="D17" s="42" t="s">
        <v>45</v>
      </c>
      <c r="E17" s="43" t="s">
        <v>46</v>
      </c>
      <c r="F17" s="42">
        <v>77.15</v>
      </c>
      <c r="G17" s="44">
        <v>71.24</v>
      </c>
      <c r="H17" s="45">
        <f t="shared" si="0"/>
        <v>74.786</v>
      </c>
      <c r="I17" s="60">
        <v>1</v>
      </c>
      <c r="J17" s="61" t="s">
        <v>15</v>
      </c>
    </row>
    <row r="18" spans="1:10" s="1" customFormat="1" ht="21.75" customHeight="1">
      <c r="A18" s="46"/>
      <c r="B18" s="48"/>
      <c r="C18" s="48"/>
      <c r="D18" s="42" t="s">
        <v>47</v>
      </c>
      <c r="E18" s="43" t="s">
        <v>48</v>
      </c>
      <c r="F18" s="42">
        <v>69.45</v>
      </c>
      <c r="G18" s="44">
        <v>75.88</v>
      </c>
      <c r="H18" s="45">
        <f t="shared" si="0"/>
        <v>72.022</v>
      </c>
      <c r="I18" s="60">
        <v>2</v>
      </c>
      <c r="J18" s="61"/>
    </row>
    <row r="19" spans="1:10" s="1" customFormat="1" ht="21.75" customHeight="1">
      <c r="A19" s="52"/>
      <c r="B19" s="50"/>
      <c r="C19" s="50"/>
      <c r="D19" s="42" t="s">
        <v>49</v>
      </c>
      <c r="E19" s="43" t="s">
        <v>50</v>
      </c>
      <c r="F19" s="42">
        <v>62.89</v>
      </c>
      <c r="G19" s="44">
        <v>74.48</v>
      </c>
      <c r="H19" s="45">
        <f t="shared" si="0"/>
        <v>67.52600000000001</v>
      </c>
      <c r="I19" s="60">
        <v>3</v>
      </c>
      <c r="J19" s="61"/>
    </row>
    <row r="20" spans="1:10" s="1" customFormat="1" ht="21.75" customHeight="1">
      <c r="A20" s="40" t="s">
        <v>51</v>
      </c>
      <c r="B20" s="40" t="s">
        <v>12</v>
      </c>
      <c r="C20" s="41">
        <v>1</v>
      </c>
      <c r="D20" s="42" t="s">
        <v>52</v>
      </c>
      <c r="E20" s="43" t="s">
        <v>53</v>
      </c>
      <c r="F20" s="42">
        <v>64.68</v>
      </c>
      <c r="G20" s="44">
        <v>75.4</v>
      </c>
      <c r="H20" s="45">
        <f t="shared" si="0"/>
        <v>68.968</v>
      </c>
      <c r="I20" s="60">
        <v>1</v>
      </c>
      <c r="J20" s="61" t="s">
        <v>15</v>
      </c>
    </row>
    <row r="21" spans="1:10" s="1" customFormat="1" ht="21.75" customHeight="1">
      <c r="A21" s="48"/>
      <c r="B21" s="48"/>
      <c r="C21" s="48"/>
      <c r="D21" s="42" t="s">
        <v>54</v>
      </c>
      <c r="E21" s="43" t="s">
        <v>55</v>
      </c>
      <c r="F21" s="42">
        <v>64.34</v>
      </c>
      <c r="G21" s="44">
        <v>73.2</v>
      </c>
      <c r="H21" s="45">
        <f t="shared" si="0"/>
        <v>67.884</v>
      </c>
      <c r="I21" s="60">
        <v>2</v>
      </c>
      <c r="J21" s="61"/>
    </row>
    <row r="22" spans="1:10" s="1" customFormat="1" ht="21.75" customHeight="1">
      <c r="A22" s="48"/>
      <c r="B22" s="50"/>
      <c r="C22" s="50"/>
      <c r="D22" s="42" t="s">
        <v>56</v>
      </c>
      <c r="E22" s="43" t="s">
        <v>57</v>
      </c>
      <c r="F22" s="42">
        <v>61.35</v>
      </c>
      <c r="G22" s="49" t="s">
        <v>29</v>
      </c>
      <c r="H22" s="49" t="s">
        <v>29</v>
      </c>
      <c r="I22" s="62" t="s">
        <v>29</v>
      </c>
      <c r="J22" s="61"/>
    </row>
    <row r="23" spans="1:10" s="1" customFormat="1" ht="21.75" customHeight="1">
      <c r="A23" s="48"/>
      <c r="B23" s="40" t="s">
        <v>18</v>
      </c>
      <c r="C23" s="41">
        <v>1</v>
      </c>
      <c r="D23" s="42" t="s">
        <v>58</v>
      </c>
      <c r="E23" s="43" t="s">
        <v>59</v>
      </c>
      <c r="F23" s="42">
        <v>76.3</v>
      </c>
      <c r="G23" s="44">
        <v>72.84</v>
      </c>
      <c r="H23" s="45">
        <f t="shared" si="0"/>
        <v>74.916</v>
      </c>
      <c r="I23" s="60">
        <v>1</v>
      </c>
      <c r="J23" s="61" t="s">
        <v>15</v>
      </c>
    </row>
    <row r="24" spans="1:10" s="1" customFormat="1" ht="21.75" customHeight="1">
      <c r="A24" s="48"/>
      <c r="B24" s="48"/>
      <c r="C24" s="48"/>
      <c r="D24" s="42" t="s">
        <v>60</v>
      </c>
      <c r="E24" s="43" t="s">
        <v>61</v>
      </c>
      <c r="F24" s="42">
        <v>74.1</v>
      </c>
      <c r="G24" s="49" t="s">
        <v>29</v>
      </c>
      <c r="H24" s="49" t="s">
        <v>29</v>
      </c>
      <c r="I24" s="62" t="s">
        <v>29</v>
      </c>
      <c r="J24" s="61"/>
    </row>
    <row r="25" spans="1:10" s="1" customFormat="1" ht="21.75" customHeight="1">
      <c r="A25" s="50"/>
      <c r="B25" s="50"/>
      <c r="C25" s="50"/>
      <c r="D25" s="42" t="s">
        <v>62</v>
      </c>
      <c r="E25" s="43" t="s">
        <v>63</v>
      </c>
      <c r="F25" s="42">
        <v>73.82</v>
      </c>
      <c r="G25" s="44">
        <v>75.42</v>
      </c>
      <c r="H25" s="45">
        <f t="shared" si="0"/>
        <v>74.46</v>
      </c>
      <c r="I25" s="60">
        <v>2</v>
      </c>
      <c r="J25" s="61"/>
    </row>
    <row r="26" spans="1:10" s="1" customFormat="1" ht="21.75" customHeight="1">
      <c r="A26" s="40" t="s">
        <v>64</v>
      </c>
      <c r="B26" s="43" t="s">
        <v>12</v>
      </c>
      <c r="C26" s="53">
        <v>1</v>
      </c>
      <c r="D26" s="42" t="s">
        <v>65</v>
      </c>
      <c r="E26" s="43" t="s">
        <v>66</v>
      </c>
      <c r="F26" s="42">
        <v>75.08</v>
      </c>
      <c r="G26" s="44">
        <v>75.43</v>
      </c>
      <c r="H26" s="45">
        <f t="shared" si="0"/>
        <v>75.22</v>
      </c>
      <c r="I26" s="60">
        <v>1</v>
      </c>
      <c r="J26" s="61" t="s">
        <v>15</v>
      </c>
    </row>
    <row r="27" spans="1:10" s="1" customFormat="1" ht="21.75" customHeight="1">
      <c r="A27" s="48"/>
      <c r="B27" s="40" t="s">
        <v>18</v>
      </c>
      <c r="C27" s="41">
        <v>1</v>
      </c>
      <c r="D27" s="42" t="s">
        <v>67</v>
      </c>
      <c r="E27" s="43" t="s">
        <v>68</v>
      </c>
      <c r="F27" s="42">
        <v>82.86</v>
      </c>
      <c r="G27" s="44">
        <v>76.6</v>
      </c>
      <c r="H27" s="45">
        <f t="shared" si="0"/>
        <v>80.356</v>
      </c>
      <c r="I27" s="60">
        <v>1</v>
      </c>
      <c r="J27" s="61" t="s">
        <v>15</v>
      </c>
    </row>
    <row r="28" spans="1:10" s="1" customFormat="1" ht="21.75" customHeight="1">
      <c r="A28" s="48"/>
      <c r="B28" s="48"/>
      <c r="C28" s="48"/>
      <c r="D28" s="42" t="s">
        <v>69</v>
      </c>
      <c r="E28" s="43" t="s">
        <v>70</v>
      </c>
      <c r="F28" s="42">
        <v>81.81</v>
      </c>
      <c r="G28" s="44">
        <v>73.24</v>
      </c>
      <c r="H28" s="45">
        <f t="shared" si="0"/>
        <v>78.382</v>
      </c>
      <c r="I28" s="60">
        <v>2</v>
      </c>
      <c r="J28" s="61"/>
    </row>
    <row r="29" spans="1:10" s="1" customFormat="1" ht="21.75" customHeight="1">
      <c r="A29" s="48"/>
      <c r="B29" s="50"/>
      <c r="C29" s="50"/>
      <c r="D29" s="42" t="s">
        <v>71</v>
      </c>
      <c r="E29" s="43" t="s">
        <v>72</v>
      </c>
      <c r="F29" s="42">
        <v>80.42</v>
      </c>
      <c r="G29" s="44">
        <v>75.1</v>
      </c>
      <c r="H29" s="45">
        <f t="shared" si="0"/>
        <v>78.292</v>
      </c>
      <c r="I29" s="60">
        <v>3</v>
      </c>
      <c r="J29" s="61"/>
    </row>
    <row r="30" spans="1:10" s="1" customFormat="1" ht="21.75" customHeight="1">
      <c r="A30" s="48"/>
      <c r="B30" s="40" t="s">
        <v>32</v>
      </c>
      <c r="C30" s="41">
        <v>1</v>
      </c>
      <c r="D30" s="42" t="s">
        <v>73</v>
      </c>
      <c r="E30" s="43" t="s">
        <v>74</v>
      </c>
      <c r="F30" s="42">
        <v>79.43</v>
      </c>
      <c r="G30" s="44">
        <v>77.32</v>
      </c>
      <c r="H30" s="45">
        <f t="shared" si="0"/>
        <v>78.586</v>
      </c>
      <c r="I30" s="60">
        <v>1</v>
      </c>
      <c r="J30" s="61" t="s">
        <v>15</v>
      </c>
    </row>
    <row r="31" spans="1:10" s="1" customFormat="1" ht="21.75" customHeight="1">
      <c r="A31" s="48"/>
      <c r="B31" s="48"/>
      <c r="C31" s="48"/>
      <c r="D31" s="42" t="s">
        <v>75</v>
      </c>
      <c r="E31" s="43" t="s">
        <v>76</v>
      </c>
      <c r="F31" s="42">
        <v>78.04</v>
      </c>
      <c r="G31" s="44">
        <v>72.68</v>
      </c>
      <c r="H31" s="45">
        <f t="shared" si="0"/>
        <v>75.89600000000002</v>
      </c>
      <c r="I31" s="60">
        <v>2</v>
      </c>
      <c r="J31" s="61"/>
    </row>
    <row r="32" spans="1:10" s="1" customFormat="1" ht="21.75" customHeight="1">
      <c r="A32" s="48"/>
      <c r="B32" s="50"/>
      <c r="C32" s="50"/>
      <c r="D32" s="42" t="s">
        <v>77</v>
      </c>
      <c r="E32" s="43" t="s">
        <v>78</v>
      </c>
      <c r="F32" s="42">
        <v>72.78</v>
      </c>
      <c r="G32" s="44">
        <v>76.1</v>
      </c>
      <c r="H32" s="45">
        <f t="shared" si="0"/>
        <v>74.108</v>
      </c>
      <c r="I32" s="60">
        <v>3</v>
      </c>
      <c r="J32" s="61"/>
    </row>
    <row r="33" spans="1:10" s="1" customFormat="1" ht="21.75" customHeight="1">
      <c r="A33" s="48"/>
      <c r="B33" s="40" t="s">
        <v>37</v>
      </c>
      <c r="C33" s="41">
        <v>1</v>
      </c>
      <c r="D33" s="42" t="s">
        <v>79</v>
      </c>
      <c r="E33" s="43" t="s">
        <v>80</v>
      </c>
      <c r="F33" s="42">
        <v>79.56</v>
      </c>
      <c r="G33" s="44">
        <v>77.22</v>
      </c>
      <c r="H33" s="45">
        <f t="shared" si="0"/>
        <v>78.624</v>
      </c>
      <c r="I33" s="60">
        <v>1</v>
      </c>
      <c r="J33" s="61" t="s">
        <v>15</v>
      </c>
    </row>
    <row r="34" spans="1:10" s="1" customFormat="1" ht="21.75" customHeight="1">
      <c r="A34" s="48"/>
      <c r="B34" s="48"/>
      <c r="C34" s="48"/>
      <c r="D34" s="42" t="s">
        <v>81</v>
      </c>
      <c r="E34" s="43" t="s">
        <v>82</v>
      </c>
      <c r="F34" s="42">
        <v>79.48</v>
      </c>
      <c r="G34" s="49" t="s">
        <v>29</v>
      </c>
      <c r="H34" s="49" t="s">
        <v>29</v>
      </c>
      <c r="I34" s="62" t="s">
        <v>29</v>
      </c>
      <c r="J34" s="61"/>
    </row>
    <row r="35" spans="1:10" s="1" customFormat="1" ht="21.75" customHeight="1">
      <c r="A35" s="50"/>
      <c r="B35" s="50"/>
      <c r="C35" s="50"/>
      <c r="D35" s="42" t="s">
        <v>83</v>
      </c>
      <c r="E35" s="43" t="s">
        <v>84</v>
      </c>
      <c r="F35" s="42">
        <v>79.11</v>
      </c>
      <c r="G35" s="44">
        <v>75.98</v>
      </c>
      <c r="H35" s="45">
        <f t="shared" si="0"/>
        <v>77.858</v>
      </c>
      <c r="I35" s="60">
        <v>2</v>
      </c>
      <c r="J35" s="61"/>
    </row>
    <row r="36" spans="1:10" s="1" customFormat="1" ht="21.75" customHeight="1">
      <c r="A36" s="40" t="s">
        <v>85</v>
      </c>
      <c r="B36" s="40" t="s">
        <v>12</v>
      </c>
      <c r="C36" s="41">
        <v>1</v>
      </c>
      <c r="D36" s="42" t="s">
        <v>86</v>
      </c>
      <c r="E36" s="43" t="s">
        <v>87</v>
      </c>
      <c r="F36" s="42">
        <v>79.35</v>
      </c>
      <c r="G36" s="44">
        <v>75.3</v>
      </c>
      <c r="H36" s="45">
        <f t="shared" si="0"/>
        <v>77.72999999999999</v>
      </c>
      <c r="I36" s="60">
        <v>1</v>
      </c>
      <c r="J36" s="61" t="s">
        <v>15</v>
      </c>
    </row>
    <row r="37" spans="1:10" s="1" customFormat="1" ht="21.75" customHeight="1">
      <c r="A37" s="48"/>
      <c r="B37" s="48"/>
      <c r="C37" s="48"/>
      <c r="D37" s="42" t="s">
        <v>88</v>
      </c>
      <c r="E37" s="43" t="s">
        <v>89</v>
      </c>
      <c r="F37" s="42">
        <v>75.54</v>
      </c>
      <c r="G37" s="44">
        <v>73.86</v>
      </c>
      <c r="H37" s="45">
        <f aca="true" t="shared" si="1" ref="H37:H68">F37*0.6+G37*0.4</f>
        <v>74.86800000000001</v>
      </c>
      <c r="I37" s="60">
        <v>3</v>
      </c>
      <c r="J37" s="61"/>
    </row>
    <row r="38" spans="1:10" s="1" customFormat="1" ht="21.75" customHeight="1">
      <c r="A38" s="48"/>
      <c r="B38" s="50"/>
      <c r="C38" s="50"/>
      <c r="D38" s="42" t="s">
        <v>90</v>
      </c>
      <c r="E38" s="43" t="s">
        <v>91</v>
      </c>
      <c r="F38" s="42">
        <v>74.7</v>
      </c>
      <c r="G38" s="44">
        <v>75.13</v>
      </c>
      <c r="H38" s="45">
        <f t="shared" si="1"/>
        <v>74.872</v>
      </c>
      <c r="I38" s="60">
        <v>2</v>
      </c>
      <c r="J38" s="61"/>
    </row>
    <row r="39" spans="1:10" s="1" customFormat="1" ht="21.75" customHeight="1">
      <c r="A39" s="48"/>
      <c r="B39" s="40" t="s">
        <v>18</v>
      </c>
      <c r="C39" s="41">
        <v>2</v>
      </c>
      <c r="D39" s="42" t="s">
        <v>92</v>
      </c>
      <c r="E39" s="43" t="s">
        <v>93</v>
      </c>
      <c r="F39" s="42">
        <v>80.96</v>
      </c>
      <c r="G39" s="44">
        <v>74.73</v>
      </c>
      <c r="H39" s="45">
        <f t="shared" si="1"/>
        <v>78.46799999999999</v>
      </c>
      <c r="I39" s="60">
        <v>2</v>
      </c>
      <c r="J39" s="61" t="s">
        <v>15</v>
      </c>
    </row>
    <row r="40" spans="1:10" s="1" customFormat="1" ht="21.75" customHeight="1">
      <c r="A40" s="48"/>
      <c r="B40" s="48"/>
      <c r="C40" s="48"/>
      <c r="D40" s="42" t="s">
        <v>94</v>
      </c>
      <c r="E40" s="43" t="s">
        <v>95</v>
      </c>
      <c r="F40" s="42">
        <v>80.88</v>
      </c>
      <c r="G40" s="49" t="s">
        <v>29</v>
      </c>
      <c r="H40" s="49" t="s">
        <v>29</v>
      </c>
      <c r="I40" s="62" t="s">
        <v>29</v>
      </c>
      <c r="J40" s="61"/>
    </row>
    <row r="41" spans="1:10" s="1" customFormat="1" ht="21.75" customHeight="1">
      <c r="A41" s="48"/>
      <c r="B41" s="48"/>
      <c r="C41" s="48"/>
      <c r="D41" s="42" t="s">
        <v>96</v>
      </c>
      <c r="E41" s="43" t="s">
        <v>97</v>
      </c>
      <c r="F41" s="42">
        <v>80.62</v>
      </c>
      <c r="G41" s="44">
        <v>74.33</v>
      </c>
      <c r="H41" s="45">
        <f t="shared" si="1"/>
        <v>78.104</v>
      </c>
      <c r="I41" s="60">
        <v>3</v>
      </c>
      <c r="J41" s="61"/>
    </row>
    <row r="42" spans="1:10" s="1" customFormat="1" ht="21.75" customHeight="1">
      <c r="A42" s="48"/>
      <c r="B42" s="48"/>
      <c r="C42" s="48"/>
      <c r="D42" s="42" t="s">
        <v>98</v>
      </c>
      <c r="E42" s="43" t="s">
        <v>99</v>
      </c>
      <c r="F42" s="42">
        <v>79.74</v>
      </c>
      <c r="G42" s="44">
        <v>76.81</v>
      </c>
      <c r="H42" s="45">
        <f t="shared" si="1"/>
        <v>78.568</v>
      </c>
      <c r="I42" s="60">
        <v>1</v>
      </c>
      <c r="J42" s="61" t="s">
        <v>15</v>
      </c>
    </row>
    <row r="43" spans="1:10" s="1" customFormat="1" ht="21.75" customHeight="1">
      <c r="A43" s="48"/>
      <c r="B43" s="48"/>
      <c r="C43" s="48"/>
      <c r="D43" s="42" t="s">
        <v>100</v>
      </c>
      <c r="E43" s="43" t="s">
        <v>101</v>
      </c>
      <c r="F43" s="42">
        <v>79.68</v>
      </c>
      <c r="G43" s="44">
        <v>74.13</v>
      </c>
      <c r="H43" s="45">
        <f t="shared" si="1"/>
        <v>77.46000000000001</v>
      </c>
      <c r="I43" s="60">
        <v>4</v>
      </c>
      <c r="J43" s="61"/>
    </row>
    <row r="44" spans="1:10" s="1" customFormat="1" ht="21.75" customHeight="1">
      <c r="A44" s="50"/>
      <c r="B44" s="50"/>
      <c r="C44" s="50"/>
      <c r="D44" s="42" t="s">
        <v>102</v>
      </c>
      <c r="E44" s="43" t="s">
        <v>103</v>
      </c>
      <c r="F44" s="42">
        <v>79.19</v>
      </c>
      <c r="G44" s="49" t="s">
        <v>29</v>
      </c>
      <c r="H44" s="49" t="s">
        <v>29</v>
      </c>
      <c r="I44" s="62" t="s">
        <v>29</v>
      </c>
      <c r="J44" s="61"/>
    </row>
    <row r="45" spans="1:10" s="1" customFormat="1" ht="21.75" customHeight="1">
      <c r="A45" s="40" t="s">
        <v>104</v>
      </c>
      <c r="B45" s="40" t="s">
        <v>105</v>
      </c>
      <c r="C45" s="41">
        <v>2</v>
      </c>
      <c r="D45" s="42" t="s">
        <v>106</v>
      </c>
      <c r="E45" s="43" t="s">
        <v>107</v>
      </c>
      <c r="F45" s="42">
        <v>80.68</v>
      </c>
      <c r="G45" s="44">
        <v>75.42</v>
      </c>
      <c r="H45" s="45">
        <f t="shared" si="1"/>
        <v>78.57600000000001</v>
      </c>
      <c r="I45" s="60">
        <v>1</v>
      </c>
      <c r="J45" s="61" t="s">
        <v>15</v>
      </c>
    </row>
    <row r="46" spans="1:10" s="1" customFormat="1" ht="21.75" customHeight="1">
      <c r="A46" s="48"/>
      <c r="B46" s="48"/>
      <c r="C46" s="48"/>
      <c r="D46" s="42" t="s">
        <v>108</v>
      </c>
      <c r="E46" s="43" t="s">
        <v>109</v>
      </c>
      <c r="F46" s="42">
        <v>79.65</v>
      </c>
      <c r="G46" s="44">
        <v>73.7</v>
      </c>
      <c r="H46" s="45">
        <f t="shared" si="1"/>
        <v>77.27000000000001</v>
      </c>
      <c r="I46" s="60">
        <v>2</v>
      </c>
      <c r="J46" s="61" t="s">
        <v>15</v>
      </c>
    </row>
    <row r="47" spans="1:10" s="1" customFormat="1" ht="21.75" customHeight="1">
      <c r="A47" s="50"/>
      <c r="B47" s="50"/>
      <c r="C47" s="50"/>
      <c r="D47" s="42" t="s">
        <v>110</v>
      </c>
      <c r="E47" s="43" t="s">
        <v>111</v>
      </c>
      <c r="F47" s="42">
        <v>72.76</v>
      </c>
      <c r="G47" s="44">
        <v>72.66</v>
      </c>
      <c r="H47" s="45">
        <f t="shared" si="1"/>
        <v>72.72</v>
      </c>
      <c r="I47" s="60">
        <v>3</v>
      </c>
      <c r="J47" s="61"/>
    </row>
    <row r="48" spans="1:10" s="1" customFormat="1" ht="21.75" customHeight="1">
      <c r="A48" s="40" t="s">
        <v>112</v>
      </c>
      <c r="B48" s="40" t="s">
        <v>37</v>
      </c>
      <c r="C48" s="41">
        <v>2</v>
      </c>
      <c r="D48" s="42" t="s">
        <v>113</v>
      </c>
      <c r="E48" s="43" t="s">
        <v>114</v>
      </c>
      <c r="F48" s="42">
        <v>71.45</v>
      </c>
      <c r="G48" s="44">
        <v>78.56</v>
      </c>
      <c r="H48" s="45">
        <f t="shared" si="1"/>
        <v>74.294</v>
      </c>
      <c r="I48" s="60">
        <v>1</v>
      </c>
      <c r="J48" s="61" t="s">
        <v>15</v>
      </c>
    </row>
    <row r="49" spans="1:10" s="1" customFormat="1" ht="21.75" customHeight="1">
      <c r="A49" s="48"/>
      <c r="B49" s="50"/>
      <c r="C49" s="50"/>
      <c r="D49" s="42" t="s">
        <v>115</v>
      </c>
      <c r="E49" s="43" t="s">
        <v>116</v>
      </c>
      <c r="F49" s="42">
        <v>61.03</v>
      </c>
      <c r="G49" s="44">
        <v>76.52</v>
      </c>
      <c r="H49" s="45">
        <f t="shared" si="1"/>
        <v>67.226</v>
      </c>
      <c r="I49" s="60">
        <v>2</v>
      </c>
      <c r="J49" s="61" t="s">
        <v>15</v>
      </c>
    </row>
    <row r="50" spans="1:10" s="1" customFormat="1" ht="21.75" customHeight="1">
      <c r="A50" s="50"/>
      <c r="B50" s="40" t="s">
        <v>105</v>
      </c>
      <c r="C50" s="41">
        <v>1</v>
      </c>
      <c r="D50" s="42" t="s">
        <v>117</v>
      </c>
      <c r="E50" s="43" t="s">
        <v>118</v>
      </c>
      <c r="F50" s="42">
        <v>61.37</v>
      </c>
      <c r="G50" s="44">
        <v>73.26</v>
      </c>
      <c r="H50" s="45">
        <f t="shared" si="1"/>
        <v>66.126</v>
      </c>
      <c r="I50" s="60">
        <v>1</v>
      </c>
      <c r="J50" s="61" t="s">
        <v>15</v>
      </c>
    </row>
    <row r="51" spans="1:10" s="1" customFormat="1" ht="21.75" customHeight="1">
      <c r="A51" s="40" t="s">
        <v>119</v>
      </c>
      <c r="B51" s="43" t="s">
        <v>18</v>
      </c>
      <c r="C51" s="53">
        <v>1</v>
      </c>
      <c r="D51" s="42" t="s">
        <v>120</v>
      </c>
      <c r="E51" s="43" t="s">
        <v>121</v>
      </c>
      <c r="F51" s="42">
        <v>69.28</v>
      </c>
      <c r="G51" s="44">
        <v>73.99</v>
      </c>
      <c r="H51" s="45">
        <f t="shared" si="1"/>
        <v>71.164</v>
      </c>
      <c r="I51" s="60">
        <v>1</v>
      </c>
      <c r="J51" s="61" t="s">
        <v>15</v>
      </c>
    </row>
    <row r="52" spans="1:10" s="1" customFormat="1" ht="21.75" customHeight="1">
      <c r="A52" s="48"/>
      <c r="B52" s="40" t="s">
        <v>37</v>
      </c>
      <c r="C52" s="41">
        <v>1</v>
      </c>
      <c r="D52" s="42" t="s">
        <v>122</v>
      </c>
      <c r="E52" s="43" t="s">
        <v>123</v>
      </c>
      <c r="F52" s="42">
        <v>81.38</v>
      </c>
      <c r="G52" s="44">
        <v>77.81</v>
      </c>
      <c r="H52" s="45">
        <f t="shared" si="1"/>
        <v>79.952</v>
      </c>
      <c r="I52" s="60">
        <v>1</v>
      </c>
      <c r="J52" s="61" t="s">
        <v>15</v>
      </c>
    </row>
    <row r="53" spans="1:10" s="1" customFormat="1" ht="21.75" customHeight="1">
      <c r="A53" s="48"/>
      <c r="B53" s="48"/>
      <c r="C53" s="48"/>
      <c r="D53" s="42" t="s">
        <v>124</v>
      </c>
      <c r="E53" s="43" t="s">
        <v>125</v>
      </c>
      <c r="F53" s="42">
        <v>79.89</v>
      </c>
      <c r="G53" s="44">
        <v>73.87</v>
      </c>
      <c r="H53" s="45">
        <f t="shared" si="1"/>
        <v>77.482</v>
      </c>
      <c r="I53" s="60">
        <v>2</v>
      </c>
      <c r="J53" s="61"/>
    </row>
    <row r="54" spans="1:10" s="1" customFormat="1" ht="21.75" customHeight="1">
      <c r="A54" s="48"/>
      <c r="B54" s="50"/>
      <c r="C54" s="50"/>
      <c r="D54" s="42" t="s">
        <v>126</v>
      </c>
      <c r="E54" s="43" t="s">
        <v>127</v>
      </c>
      <c r="F54" s="42">
        <v>79.07</v>
      </c>
      <c r="G54" s="44">
        <v>74.16</v>
      </c>
      <c r="H54" s="45">
        <f t="shared" si="1"/>
        <v>77.106</v>
      </c>
      <c r="I54" s="60">
        <v>3</v>
      </c>
      <c r="J54" s="61"/>
    </row>
    <row r="55" spans="1:10" s="1" customFormat="1" ht="21.75" customHeight="1">
      <c r="A55" s="48"/>
      <c r="B55" s="40" t="s">
        <v>44</v>
      </c>
      <c r="C55" s="41">
        <v>1</v>
      </c>
      <c r="D55" s="42" t="s">
        <v>128</v>
      </c>
      <c r="E55" s="43" t="s">
        <v>129</v>
      </c>
      <c r="F55" s="42">
        <v>79.62</v>
      </c>
      <c r="G55" s="44">
        <v>76.33</v>
      </c>
      <c r="H55" s="45">
        <f t="shared" si="1"/>
        <v>78.304</v>
      </c>
      <c r="I55" s="60">
        <v>1</v>
      </c>
      <c r="J55" s="61" t="s">
        <v>15</v>
      </c>
    </row>
    <row r="56" spans="1:10" s="1" customFormat="1" ht="21.75" customHeight="1">
      <c r="A56" s="48"/>
      <c r="B56" s="50"/>
      <c r="C56" s="50"/>
      <c r="D56" s="42" t="s">
        <v>130</v>
      </c>
      <c r="E56" s="43" t="s">
        <v>131</v>
      </c>
      <c r="F56" s="42">
        <v>60.76</v>
      </c>
      <c r="G56" s="44">
        <v>74.11</v>
      </c>
      <c r="H56" s="45">
        <f t="shared" si="1"/>
        <v>66.1</v>
      </c>
      <c r="I56" s="60">
        <v>2</v>
      </c>
      <c r="J56" s="61"/>
    </row>
    <row r="57" spans="1:10" s="1" customFormat="1" ht="21.75" customHeight="1">
      <c r="A57" s="50"/>
      <c r="B57" s="43" t="s">
        <v>105</v>
      </c>
      <c r="C57" s="53">
        <v>1</v>
      </c>
      <c r="D57" s="42" t="s">
        <v>132</v>
      </c>
      <c r="E57" s="43" t="s">
        <v>133</v>
      </c>
      <c r="F57" s="42">
        <v>79.66</v>
      </c>
      <c r="G57" s="44">
        <v>73.67</v>
      </c>
      <c r="H57" s="45">
        <f t="shared" si="1"/>
        <v>77.26400000000001</v>
      </c>
      <c r="I57" s="60">
        <v>1</v>
      </c>
      <c r="J57" s="61" t="s">
        <v>15</v>
      </c>
    </row>
    <row r="58" spans="1:10" s="1" customFormat="1" ht="21.75" customHeight="1">
      <c r="A58" s="40" t="s">
        <v>134</v>
      </c>
      <c r="B58" s="40" t="s">
        <v>18</v>
      </c>
      <c r="C58" s="41">
        <v>1</v>
      </c>
      <c r="D58" s="54" t="s">
        <v>135</v>
      </c>
      <c r="E58" s="43" t="s">
        <v>136</v>
      </c>
      <c r="F58" s="55">
        <v>77.78</v>
      </c>
      <c r="G58" s="56">
        <v>75</v>
      </c>
      <c r="H58" s="45">
        <f t="shared" si="1"/>
        <v>76.668</v>
      </c>
      <c r="I58" s="60">
        <v>1</v>
      </c>
      <c r="J58" s="61" t="s">
        <v>15</v>
      </c>
    </row>
    <row r="59" spans="1:10" s="1" customFormat="1" ht="21.75" customHeight="1">
      <c r="A59" s="46"/>
      <c r="B59" s="48"/>
      <c r="C59" s="48"/>
      <c r="D59" s="54" t="s">
        <v>137</v>
      </c>
      <c r="E59" s="43" t="s">
        <v>138</v>
      </c>
      <c r="F59" s="55">
        <v>75.68</v>
      </c>
      <c r="G59" s="56">
        <v>76.4</v>
      </c>
      <c r="H59" s="45">
        <f t="shared" si="1"/>
        <v>75.968</v>
      </c>
      <c r="I59" s="60">
        <v>2</v>
      </c>
      <c r="J59" s="61"/>
    </row>
    <row r="60" spans="1:10" s="1" customFormat="1" ht="21.75" customHeight="1">
      <c r="A60" s="46"/>
      <c r="B60" s="50"/>
      <c r="C60" s="50"/>
      <c r="D60" s="54" t="s">
        <v>139</v>
      </c>
      <c r="E60" s="43" t="s">
        <v>140</v>
      </c>
      <c r="F60" s="55">
        <v>66.34</v>
      </c>
      <c r="G60" s="56">
        <v>74.6</v>
      </c>
      <c r="H60" s="45">
        <f t="shared" si="1"/>
        <v>69.644</v>
      </c>
      <c r="I60" s="60">
        <v>3</v>
      </c>
      <c r="J60" s="61"/>
    </row>
    <row r="61" spans="1:10" s="1" customFormat="1" ht="21.75" customHeight="1">
      <c r="A61" s="46"/>
      <c r="B61" s="40" t="s">
        <v>12</v>
      </c>
      <c r="C61" s="41">
        <v>1</v>
      </c>
      <c r="D61" s="55"/>
      <c r="E61" s="43" t="s">
        <v>141</v>
      </c>
      <c r="F61" s="55"/>
      <c r="G61" s="57" t="s">
        <v>29</v>
      </c>
      <c r="H61" s="58" t="s">
        <v>29</v>
      </c>
      <c r="I61" s="62" t="s">
        <v>29</v>
      </c>
      <c r="J61" s="61"/>
    </row>
    <row r="62" spans="1:10" s="1" customFormat="1" ht="21.75" customHeight="1">
      <c r="A62" s="46"/>
      <c r="B62" s="48"/>
      <c r="C62" s="48"/>
      <c r="D62" s="55"/>
      <c r="E62" s="43" t="s">
        <v>142</v>
      </c>
      <c r="F62" s="55"/>
      <c r="G62" s="56">
        <v>75.4</v>
      </c>
      <c r="H62" s="58">
        <v>75.4</v>
      </c>
      <c r="I62" s="60">
        <v>2</v>
      </c>
      <c r="J62" s="61"/>
    </row>
    <row r="63" spans="1:10" s="1" customFormat="1" ht="21.75" customHeight="1">
      <c r="A63" s="52"/>
      <c r="B63" s="50"/>
      <c r="C63" s="50"/>
      <c r="D63" s="55"/>
      <c r="E63" s="43" t="s">
        <v>143</v>
      </c>
      <c r="F63" s="55"/>
      <c r="G63" s="56">
        <v>77</v>
      </c>
      <c r="H63" s="58">
        <v>77</v>
      </c>
      <c r="I63" s="60">
        <v>1</v>
      </c>
      <c r="J63" s="61" t="s">
        <v>15</v>
      </c>
    </row>
    <row r="64" spans="1:10" s="1" customFormat="1" ht="21.75" customHeight="1">
      <c r="A64" s="40" t="s">
        <v>144</v>
      </c>
      <c r="B64" s="40" t="s">
        <v>145</v>
      </c>
      <c r="C64" s="41">
        <v>1</v>
      </c>
      <c r="D64" s="55"/>
      <c r="E64" s="43" t="s">
        <v>146</v>
      </c>
      <c r="F64" s="55"/>
      <c r="G64" s="56">
        <v>77.6</v>
      </c>
      <c r="H64" s="58">
        <v>77.6</v>
      </c>
      <c r="I64" s="60">
        <v>1</v>
      </c>
      <c r="J64" s="61" t="s">
        <v>15</v>
      </c>
    </row>
    <row r="65" spans="1:10" s="1" customFormat="1" ht="21.75" customHeight="1">
      <c r="A65" s="50"/>
      <c r="B65" s="50"/>
      <c r="C65" s="50"/>
      <c r="D65" s="55"/>
      <c r="E65" s="43" t="s">
        <v>147</v>
      </c>
      <c r="F65" s="55"/>
      <c r="G65" s="57" t="s">
        <v>29</v>
      </c>
      <c r="H65" s="58" t="s">
        <v>29</v>
      </c>
      <c r="I65" s="62" t="s">
        <v>29</v>
      </c>
      <c r="J65" s="61"/>
    </row>
    <row r="66" spans="1:10" s="1" customFormat="1" ht="21.75" customHeight="1">
      <c r="A66" s="40" t="s">
        <v>104</v>
      </c>
      <c r="B66" s="40" t="s">
        <v>18</v>
      </c>
      <c r="C66" s="41">
        <v>2</v>
      </c>
      <c r="D66" s="55"/>
      <c r="E66" s="43" t="s">
        <v>148</v>
      </c>
      <c r="F66" s="55"/>
      <c r="G66" s="44">
        <v>74.46</v>
      </c>
      <c r="H66" s="63">
        <v>74.46</v>
      </c>
      <c r="I66" s="60">
        <v>3</v>
      </c>
      <c r="J66" s="61"/>
    </row>
    <row r="67" spans="1:10" s="1" customFormat="1" ht="21.75" customHeight="1">
      <c r="A67" s="48"/>
      <c r="B67" s="48"/>
      <c r="C67" s="48"/>
      <c r="D67" s="55"/>
      <c r="E67" s="43" t="s">
        <v>149</v>
      </c>
      <c r="F67" s="55"/>
      <c r="G67" s="44">
        <v>76.86</v>
      </c>
      <c r="H67" s="63">
        <v>76.86</v>
      </c>
      <c r="I67" s="60">
        <v>1</v>
      </c>
      <c r="J67" s="61" t="s">
        <v>15</v>
      </c>
    </row>
    <row r="68" spans="1:10" s="1" customFormat="1" ht="21.75" customHeight="1">
      <c r="A68" s="48"/>
      <c r="B68" s="50"/>
      <c r="C68" s="50"/>
      <c r="D68" s="55"/>
      <c r="E68" s="43" t="s">
        <v>150</v>
      </c>
      <c r="F68" s="55"/>
      <c r="G68" s="44">
        <v>76.43</v>
      </c>
      <c r="H68" s="63">
        <v>76.43</v>
      </c>
      <c r="I68" s="60">
        <v>2</v>
      </c>
      <c r="J68" s="61" t="s">
        <v>15</v>
      </c>
    </row>
    <row r="69" spans="1:10" s="1" customFormat="1" ht="21.75" customHeight="1">
      <c r="A69" s="48"/>
      <c r="B69" s="40" t="s">
        <v>37</v>
      </c>
      <c r="C69" s="41">
        <v>2</v>
      </c>
      <c r="D69" s="55"/>
      <c r="E69" s="43" t="s">
        <v>151</v>
      </c>
      <c r="F69" s="55"/>
      <c r="G69" s="49" t="s">
        <v>29</v>
      </c>
      <c r="H69" s="62" t="s">
        <v>29</v>
      </c>
      <c r="I69" s="62" t="s">
        <v>29</v>
      </c>
      <c r="J69" s="61"/>
    </row>
    <row r="70" spans="1:10" s="1" customFormat="1" ht="21.75" customHeight="1">
      <c r="A70" s="48"/>
      <c r="B70" s="48"/>
      <c r="C70" s="48"/>
      <c r="D70" s="55"/>
      <c r="E70" s="43" t="s">
        <v>152</v>
      </c>
      <c r="F70" s="55"/>
      <c r="G70" s="44">
        <v>72.44</v>
      </c>
      <c r="H70" s="63">
        <v>72.44</v>
      </c>
      <c r="I70" s="60">
        <v>1</v>
      </c>
      <c r="J70" s="61" t="s">
        <v>15</v>
      </c>
    </row>
    <row r="71" spans="1:10" s="1" customFormat="1" ht="21.75" customHeight="1">
      <c r="A71" s="48"/>
      <c r="B71" s="40" t="s">
        <v>44</v>
      </c>
      <c r="C71" s="41">
        <v>2</v>
      </c>
      <c r="D71" s="55"/>
      <c r="E71" s="43" t="s">
        <v>153</v>
      </c>
      <c r="F71" s="55"/>
      <c r="G71" s="44">
        <v>71.46</v>
      </c>
      <c r="H71" s="63">
        <v>71.46</v>
      </c>
      <c r="I71" s="60">
        <v>1</v>
      </c>
      <c r="J71" s="61" t="s">
        <v>15</v>
      </c>
    </row>
    <row r="72" spans="1:10" s="1" customFormat="1" ht="21.75" customHeight="1">
      <c r="A72" s="40" t="s">
        <v>112</v>
      </c>
      <c r="B72" s="40" t="s">
        <v>18</v>
      </c>
      <c r="C72" s="41">
        <v>3</v>
      </c>
      <c r="D72" s="55"/>
      <c r="E72" s="43" t="s">
        <v>154</v>
      </c>
      <c r="F72" s="55"/>
      <c r="G72" s="49" t="s">
        <v>29</v>
      </c>
      <c r="H72" s="62" t="s">
        <v>29</v>
      </c>
      <c r="I72" s="62" t="s">
        <v>29</v>
      </c>
      <c r="J72" s="61"/>
    </row>
    <row r="73" spans="1:10" s="1" customFormat="1" ht="21.75" customHeight="1">
      <c r="A73" s="48"/>
      <c r="B73" s="48"/>
      <c r="C73" s="48"/>
      <c r="D73" s="55"/>
      <c r="E73" s="43" t="s">
        <v>155</v>
      </c>
      <c r="F73" s="55"/>
      <c r="G73" s="44">
        <v>76.1</v>
      </c>
      <c r="H73" s="63">
        <v>76.1</v>
      </c>
      <c r="I73" s="60">
        <v>1</v>
      </c>
      <c r="J73" s="61" t="s">
        <v>15</v>
      </c>
    </row>
    <row r="74" spans="1:10" s="1" customFormat="1" ht="21.75" customHeight="1">
      <c r="A74" s="48"/>
      <c r="B74" s="48"/>
      <c r="C74" s="48"/>
      <c r="D74" s="55"/>
      <c r="E74" s="43" t="s">
        <v>156</v>
      </c>
      <c r="F74" s="55"/>
      <c r="G74" s="49" t="s">
        <v>29</v>
      </c>
      <c r="H74" s="62" t="s">
        <v>29</v>
      </c>
      <c r="I74" s="62" t="s">
        <v>29</v>
      </c>
      <c r="J74" s="61"/>
    </row>
    <row r="75" spans="1:10" s="1" customFormat="1" ht="21.75" customHeight="1">
      <c r="A75" s="48"/>
      <c r="B75" s="43" t="s">
        <v>32</v>
      </c>
      <c r="C75" s="53">
        <v>1</v>
      </c>
      <c r="D75" s="55"/>
      <c r="E75" s="43" t="s">
        <v>157</v>
      </c>
      <c r="F75" s="55"/>
      <c r="G75" s="44">
        <v>73.94</v>
      </c>
      <c r="H75" s="63">
        <v>73.94</v>
      </c>
      <c r="I75" s="60">
        <v>1</v>
      </c>
      <c r="J75" s="61" t="s">
        <v>15</v>
      </c>
    </row>
    <row r="76" spans="1:10" s="1" customFormat="1" ht="21.75" customHeight="1">
      <c r="A76" s="40" t="s">
        <v>158</v>
      </c>
      <c r="B76" s="40" t="s">
        <v>18</v>
      </c>
      <c r="C76" s="41">
        <v>2</v>
      </c>
      <c r="D76" s="55"/>
      <c r="E76" s="43" t="s">
        <v>159</v>
      </c>
      <c r="F76" s="55"/>
      <c r="G76" s="49" t="s">
        <v>29</v>
      </c>
      <c r="H76" s="62" t="s">
        <v>29</v>
      </c>
      <c r="I76" s="62" t="s">
        <v>29</v>
      </c>
      <c r="J76" s="61"/>
    </row>
    <row r="77" spans="1:10" s="1" customFormat="1" ht="21.75" customHeight="1">
      <c r="A77" s="46"/>
      <c r="B77" s="46"/>
      <c r="C77" s="47"/>
      <c r="D77" s="55"/>
      <c r="E77" s="43" t="s">
        <v>160</v>
      </c>
      <c r="F77" s="55"/>
      <c r="G77" s="44">
        <v>74.49</v>
      </c>
      <c r="H77" s="63">
        <v>74.49</v>
      </c>
      <c r="I77" s="60">
        <v>1</v>
      </c>
      <c r="J77" s="61" t="s">
        <v>15</v>
      </c>
    </row>
    <row r="78" spans="1:10" s="1" customFormat="1" ht="21.75" customHeight="1">
      <c r="A78" s="46"/>
      <c r="B78" s="40" t="s">
        <v>37</v>
      </c>
      <c r="C78" s="41">
        <v>3</v>
      </c>
      <c r="D78" s="55"/>
      <c r="E78" s="43" t="s">
        <v>161</v>
      </c>
      <c r="F78" s="55"/>
      <c r="G78" s="49" t="s">
        <v>29</v>
      </c>
      <c r="H78" s="62" t="s">
        <v>29</v>
      </c>
      <c r="I78" s="62" t="s">
        <v>29</v>
      </c>
      <c r="J78" s="61"/>
    </row>
    <row r="79" spans="1:10" s="1" customFormat="1" ht="21.75" customHeight="1">
      <c r="A79" s="46"/>
      <c r="B79" s="46"/>
      <c r="C79" s="47"/>
      <c r="D79" s="55"/>
      <c r="E79" s="43" t="s">
        <v>162</v>
      </c>
      <c r="F79" s="55"/>
      <c r="G79" s="44">
        <v>71.48</v>
      </c>
      <c r="H79" s="63">
        <v>71.48</v>
      </c>
      <c r="I79" s="60">
        <v>2</v>
      </c>
      <c r="J79" s="61" t="s">
        <v>15</v>
      </c>
    </row>
    <row r="80" spans="1:10" s="1" customFormat="1" ht="21.75" customHeight="1">
      <c r="A80" s="52"/>
      <c r="B80" s="52"/>
      <c r="C80" s="64"/>
      <c r="D80" s="55"/>
      <c r="E80" s="43" t="s">
        <v>163</v>
      </c>
      <c r="F80" s="55"/>
      <c r="G80" s="44">
        <v>75.26</v>
      </c>
      <c r="H80" s="63">
        <v>75.26</v>
      </c>
      <c r="I80" s="60">
        <v>1</v>
      </c>
      <c r="J80" s="61" t="s">
        <v>15</v>
      </c>
    </row>
    <row r="81" spans="1:10" s="1" customFormat="1" ht="21.75" customHeight="1">
      <c r="A81" s="40" t="s">
        <v>164</v>
      </c>
      <c r="B81" s="40" t="s">
        <v>18</v>
      </c>
      <c r="C81" s="41">
        <v>2</v>
      </c>
      <c r="D81" s="55"/>
      <c r="E81" s="43" t="s">
        <v>165</v>
      </c>
      <c r="F81" s="55"/>
      <c r="G81" s="44">
        <v>76.33</v>
      </c>
      <c r="H81" s="63">
        <v>76.33</v>
      </c>
      <c r="I81" s="60">
        <v>2</v>
      </c>
      <c r="J81" s="61" t="s">
        <v>15</v>
      </c>
    </row>
    <row r="82" spans="1:10" s="1" customFormat="1" ht="21.75" customHeight="1">
      <c r="A82" s="48"/>
      <c r="B82" s="48"/>
      <c r="C82" s="48"/>
      <c r="D82" s="55"/>
      <c r="E82" s="43" t="s">
        <v>166</v>
      </c>
      <c r="F82" s="55"/>
      <c r="G82" s="44">
        <v>74.93</v>
      </c>
      <c r="H82" s="63">
        <v>74.93</v>
      </c>
      <c r="I82" s="60">
        <v>3</v>
      </c>
      <c r="J82" s="61"/>
    </row>
    <row r="83" spans="1:10" s="1" customFormat="1" ht="21.75" customHeight="1">
      <c r="A83" s="48"/>
      <c r="B83" s="48"/>
      <c r="C83" s="48"/>
      <c r="D83" s="55"/>
      <c r="E83" s="43" t="s">
        <v>167</v>
      </c>
      <c r="F83" s="55"/>
      <c r="G83" s="44">
        <v>78.61</v>
      </c>
      <c r="H83" s="63">
        <v>78.61</v>
      </c>
      <c r="I83" s="60">
        <v>1</v>
      </c>
      <c r="J83" s="61" t="s">
        <v>15</v>
      </c>
    </row>
    <row r="84" spans="1:10" s="1" customFormat="1" ht="21.75" customHeight="1">
      <c r="A84" s="48"/>
      <c r="B84" s="50"/>
      <c r="C84" s="50"/>
      <c r="D84" s="55"/>
      <c r="E84" s="43" t="s">
        <v>168</v>
      </c>
      <c r="F84" s="55"/>
      <c r="G84" s="44">
        <v>73.83</v>
      </c>
      <c r="H84" s="63">
        <v>73.83</v>
      </c>
      <c r="I84" s="60">
        <v>4</v>
      </c>
      <c r="J84" s="61"/>
    </row>
    <row r="85" spans="1:10" s="1" customFormat="1" ht="21.75" customHeight="1">
      <c r="A85" s="48"/>
      <c r="B85" s="40" t="s">
        <v>37</v>
      </c>
      <c r="C85" s="41">
        <v>1</v>
      </c>
      <c r="D85" s="55"/>
      <c r="E85" s="43" t="s">
        <v>169</v>
      </c>
      <c r="F85" s="55"/>
      <c r="G85" s="44">
        <v>72.88</v>
      </c>
      <c r="H85" s="63">
        <v>72.88</v>
      </c>
      <c r="I85" s="60">
        <v>2</v>
      </c>
      <c r="J85" s="61"/>
    </row>
    <row r="86" spans="1:10" s="1" customFormat="1" ht="21.75" customHeight="1">
      <c r="A86" s="48"/>
      <c r="B86" s="48"/>
      <c r="C86" s="48"/>
      <c r="D86" s="55"/>
      <c r="E86" s="43" t="s">
        <v>170</v>
      </c>
      <c r="F86" s="55"/>
      <c r="G86" s="44">
        <v>74.72</v>
      </c>
      <c r="H86" s="63">
        <v>74.72</v>
      </c>
      <c r="I86" s="60">
        <v>1</v>
      </c>
      <c r="J86" s="61" t="s">
        <v>15</v>
      </c>
    </row>
    <row r="87" spans="1:10" s="1" customFormat="1" ht="21.75" customHeight="1">
      <c r="A87" s="50"/>
      <c r="B87" s="50"/>
      <c r="C87" s="50"/>
      <c r="D87" s="55"/>
      <c r="E87" s="43" t="s">
        <v>171</v>
      </c>
      <c r="F87" s="55"/>
      <c r="G87" s="44">
        <v>71.76</v>
      </c>
      <c r="H87" s="63">
        <v>71.76</v>
      </c>
      <c r="I87" s="60">
        <v>3</v>
      </c>
      <c r="J87" s="61"/>
    </row>
    <row r="88" spans="1:10" s="1" customFormat="1" ht="21.75" customHeight="1">
      <c r="A88"/>
      <c r="B88"/>
      <c r="C88"/>
      <c r="D88"/>
      <c r="E88"/>
      <c r="F88"/>
      <c r="G88" s="2"/>
      <c r="H88" s="3"/>
      <c r="I88" s="3"/>
      <c r="J88"/>
    </row>
    <row r="89" spans="1:10" s="1" customFormat="1" ht="21.75" customHeight="1">
      <c r="A89"/>
      <c r="B89"/>
      <c r="C89"/>
      <c r="D89"/>
      <c r="E89"/>
      <c r="F89"/>
      <c r="G89" s="2"/>
      <c r="H89" s="3"/>
      <c r="I89" s="3"/>
      <c r="J89"/>
    </row>
    <row r="90" spans="1:10" s="1" customFormat="1" ht="21.75" customHeight="1">
      <c r="A90"/>
      <c r="B90"/>
      <c r="C90"/>
      <c r="D90"/>
      <c r="E90"/>
      <c r="F90"/>
      <c r="G90" s="2"/>
      <c r="H90" s="3"/>
      <c r="I90" s="3"/>
      <c r="J90"/>
    </row>
    <row r="91" spans="1:10" s="1" customFormat="1" ht="21.75" customHeight="1">
      <c r="A91"/>
      <c r="B91"/>
      <c r="C91"/>
      <c r="D91"/>
      <c r="E91"/>
      <c r="F91"/>
      <c r="G91" s="2"/>
      <c r="H91" s="3"/>
      <c r="I91" s="3"/>
      <c r="J91"/>
    </row>
    <row r="92" spans="1:10" s="1" customFormat="1" ht="21.75" customHeight="1">
      <c r="A92"/>
      <c r="B92"/>
      <c r="C92"/>
      <c r="D92"/>
      <c r="E92"/>
      <c r="F92"/>
      <c r="G92" s="2"/>
      <c r="H92" s="3"/>
      <c r="I92" s="3"/>
      <c r="J92"/>
    </row>
    <row r="93" spans="1:10" s="1" customFormat="1" ht="21.75" customHeight="1">
      <c r="A93"/>
      <c r="B93"/>
      <c r="C93"/>
      <c r="D93"/>
      <c r="E93"/>
      <c r="F93"/>
      <c r="G93" s="2"/>
      <c r="H93" s="3"/>
      <c r="I93" s="3"/>
      <c r="J93"/>
    </row>
    <row r="94" spans="1:10" s="1" customFormat="1" ht="21.75" customHeight="1">
      <c r="A94"/>
      <c r="B94"/>
      <c r="C94"/>
      <c r="D94"/>
      <c r="E94"/>
      <c r="F94"/>
      <c r="G94" s="2"/>
      <c r="H94" s="3"/>
      <c r="I94" s="3"/>
      <c r="J94"/>
    </row>
    <row r="95" spans="1:10" s="1" customFormat="1" ht="21.75" customHeight="1">
      <c r="A95"/>
      <c r="B95"/>
      <c r="C95"/>
      <c r="D95"/>
      <c r="E95"/>
      <c r="F95"/>
      <c r="G95" s="2"/>
      <c r="H95" s="3"/>
      <c r="I95" s="3"/>
      <c r="J95"/>
    </row>
  </sheetData>
  <sheetProtection/>
  <autoFilter ref="A3:J87"/>
  <mergeCells count="66">
    <mergeCell ref="A1:J1"/>
    <mergeCell ref="A4:A19"/>
    <mergeCell ref="A20:A25"/>
    <mergeCell ref="A26:A35"/>
    <mergeCell ref="A36:A44"/>
    <mergeCell ref="A45:A47"/>
    <mergeCell ref="A48:A50"/>
    <mergeCell ref="A51:A57"/>
    <mergeCell ref="A58:A63"/>
    <mergeCell ref="A64:A65"/>
    <mergeCell ref="A66:A71"/>
    <mergeCell ref="A72:A75"/>
    <mergeCell ref="A76:A80"/>
    <mergeCell ref="A81:A87"/>
    <mergeCell ref="B4:B5"/>
    <mergeCell ref="B6:B11"/>
    <mergeCell ref="B12:B13"/>
    <mergeCell ref="B14:B16"/>
    <mergeCell ref="B17:B19"/>
    <mergeCell ref="B20:B22"/>
    <mergeCell ref="B23:B25"/>
    <mergeCell ref="B27:B29"/>
    <mergeCell ref="B30:B32"/>
    <mergeCell ref="B33:B35"/>
    <mergeCell ref="B36:B38"/>
    <mergeCell ref="B39:B44"/>
    <mergeCell ref="B45:B47"/>
    <mergeCell ref="B48:B49"/>
    <mergeCell ref="B52:B54"/>
    <mergeCell ref="B55:B56"/>
    <mergeCell ref="B58:B60"/>
    <mergeCell ref="B61:B63"/>
    <mergeCell ref="B64:B65"/>
    <mergeCell ref="B66:B68"/>
    <mergeCell ref="B69:B70"/>
    <mergeCell ref="B72:B74"/>
    <mergeCell ref="B76:B77"/>
    <mergeCell ref="B78:B80"/>
    <mergeCell ref="B81:B84"/>
    <mergeCell ref="B85:B87"/>
    <mergeCell ref="C4:C5"/>
    <mergeCell ref="C6:C11"/>
    <mergeCell ref="C12:C13"/>
    <mergeCell ref="C14:C16"/>
    <mergeCell ref="C17:C19"/>
    <mergeCell ref="C20:C22"/>
    <mergeCell ref="C23:C25"/>
    <mergeCell ref="C27:C29"/>
    <mergeCell ref="C30:C32"/>
    <mergeCell ref="C33:C35"/>
    <mergeCell ref="C36:C38"/>
    <mergeCell ref="C39:C44"/>
    <mergeCell ref="C45:C47"/>
    <mergeCell ref="C48:C49"/>
    <mergeCell ref="C52:C54"/>
    <mergeCell ref="C55:C56"/>
    <mergeCell ref="C58:C60"/>
    <mergeCell ref="C61:C63"/>
    <mergeCell ref="C64:C65"/>
    <mergeCell ref="C66:C68"/>
    <mergeCell ref="C69:C70"/>
    <mergeCell ref="C72:C74"/>
    <mergeCell ref="C76:C77"/>
    <mergeCell ref="C78:C80"/>
    <mergeCell ref="C81:C84"/>
    <mergeCell ref="C85:C87"/>
  </mergeCells>
  <conditionalFormatting sqref="D11:F11">
    <cfRule type="expression" priority="3" dxfId="0" stopIfTrue="1">
      <formula>AND(COUNTIF($D$11:$F$11,D11)&gt;1,NOT(ISBLANK(D11)))</formula>
    </cfRule>
  </conditionalFormatting>
  <printOptions/>
  <pageMargins left="0.66875" right="0.25" top="0.75" bottom="0.75" header="0.2986111111111111" footer="0.2986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SheetLayoutView="100" workbookViewId="0" topLeftCell="A1">
      <selection activeCell="E47" sqref="E3:E47"/>
    </sheetView>
  </sheetViews>
  <sheetFormatPr defaultColWidth="9.00390625" defaultRowHeight="21.75" customHeight="1"/>
  <cols>
    <col min="1" max="1" width="13.625" style="0" customWidth="1"/>
    <col min="2" max="2" width="11.25390625" style="0" customWidth="1"/>
    <col min="3" max="3" width="4.875" style="0" customWidth="1"/>
    <col min="4" max="4" width="12.125" style="0" customWidth="1"/>
    <col min="5" max="5" width="6.25390625" style="0" customWidth="1"/>
    <col min="6" max="6" width="10.625" style="0" customWidth="1"/>
    <col min="7" max="7" width="9.875" style="2" customWidth="1"/>
    <col min="8" max="9" width="9.875" style="3" customWidth="1"/>
    <col min="10" max="10" width="18.50390625" style="0" customWidth="1"/>
  </cols>
  <sheetData>
    <row r="1" spans="1:10" ht="31.5" customHeight="1">
      <c r="A1" s="4" t="s">
        <v>172</v>
      </c>
      <c r="B1" s="4"/>
      <c r="C1" s="4"/>
      <c r="D1" s="4"/>
      <c r="E1" s="4"/>
      <c r="F1" s="4"/>
      <c r="G1" s="5"/>
      <c r="H1" s="6"/>
      <c r="I1" s="6"/>
      <c r="J1" s="4"/>
    </row>
    <row r="2" spans="1:10" ht="39.75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27" t="s">
        <v>10</v>
      </c>
    </row>
    <row r="3" spans="1:10" s="1" customFormat="1" ht="21.75" customHeight="1">
      <c r="A3" s="11" t="s">
        <v>11</v>
      </c>
      <c r="B3" s="11" t="s">
        <v>12</v>
      </c>
      <c r="C3" s="12">
        <v>2</v>
      </c>
      <c r="D3" s="13" t="s">
        <v>13</v>
      </c>
      <c r="E3" s="11" t="s">
        <v>14</v>
      </c>
      <c r="F3" s="13">
        <v>76.67</v>
      </c>
      <c r="G3" s="14">
        <v>75.44</v>
      </c>
      <c r="H3" s="15">
        <f aca="true" t="shared" si="0" ref="H3:H28">F3*0.6+G3*0.4</f>
        <v>76.178</v>
      </c>
      <c r="I3" s="28">
        <v>1</v>
      </c>
      <c r="J3" s="29"/>
    </row>
    <row r="4" spans="1:10" s="1" customFormat="1" ht="21.75" customHeight="1">
      <c r="A4" s="11"/>
      <c r="B4" s="11"/>
      <c r="C4" s="12"/>
      <c r="D4" s="13" t="s">
        <v>16</v>
      </c>
      <c r="E4" s="11" t="s">
        <v>17</v>
      </c>
      <c r="F4" s="13">
        <v>69.82</v>
      </c>
      <c r="G4" s="14">
        <v>76.23</v>
      </c>
      <c r="H4" s="15">
        <f t="shared" si="0"/>
        <v>72.384</v>
      </c>
      <c r="I4" s="28">
        <v>2</v>
      </c>
      <c r="J4" s="29"/>
    </row>
    <row r="5" spans="1:10" s="1" customFormat="1" ht="21.75" customHeight="1">
      <c r="A5" s="11"/>
      <c r="B5" s="11" t="s">
        <v>18</v>
      </c>
      <c r="C5" s="12">
        <v>2</v>
      </c>
      <c r="D5" s="13" t="s">
        <v>19</v>
      </c>
      <c r="E5" s="11" t="s">
        <v>20</v>
      </c>
      <c r="F5" s="13">
        <v>80.43</v>
      </c>
      <c r="G5" s="14">
        <v>74.91</v>
      </c>
      <c r="H5" s="15">
        <f t="shared" si="0"/>
        <v>78.22200000000001</v>
      </c>
      <c r="I5" s="28">
        <v>1</v>
      </c>
      <c r="J5" s="29"/>
    </row>
    <row r="6" spans="1:10" s="1" customFormat="1" ht="21.75" customHeight="1">
      <c r="A6" s="11"/>
      <c r="B6" s="11"/>
      <c r="C6" s="12"/>
      <c r="D6" s="13" t="s">
        <v>25</v>
      </c>
      <c r="E6" s="11" t="s">
        <v>26</v>
      </c>
      <c r="F6" s="13">
        <v>79.03</v>
      </c>
      <c r="G6" s="14">
        <v>76.63</v>
      </c>
      <c r="H6" s="15">
        <f t="shared" si="0"/>
        <v>78.07</v>
      </c>
      <c r="I6" s="28">
        <v>2</v>
      </c>
      <c r="J6" s="29"/>
    </row>
    <row r="7" spans="1:10" s="1" customFormat="1" ht="21.75" customHeight="1">
      <c r="A7" s="11"/>
      <c r="B7" s="11" t="s">
        <v>32</v>
      </c>
      <c r="C7" s="12">
        <v>1</v>
      </c>
      <c r="D7" s="13" t="s">
        <v>33</v>
      </c>
      <c r="E7" s="11" t="s">
        <v>34</v>
      </c>
      <c r="F7" s="13">
        <v>72.88</v>
      </c>
      <c r="G7" s="14">
        <v>72.3</v>
      </c>
      <c r="H7" s="15">
        <f t="shared" si="0"/>
        <v>72.648</v>
      </c>
      <c r="I7" s="28">
        <v>1</v>
      </c>
      <c r="J7" s="29"/>
    </row>
    <row r="8" spans="1:10" s="1" customFormat="1" ht="21.75" customHeight="1">
      <c r="A8" s="11"/>
      <c r="B8" s="11" t="s">
        <v>37</v>
      </c>
      <c r="C8" s="12">
        <v>1</v>
      </c>
      <c r="D8" s="13" t="s">
        <v>38</v>
      </c>
      <c r="E8" s="11" t="s">
        <v>39</v>
      </c>
      <c r="F8" s="13">
        <v>77.03</v>
      </c>
      <c r="G8" s="14">
        <v>75.42</v>
      </c>
      <c r="H8" s="15">
        <f t="shared" si="0"/>
        <v>76.386</v>
      </c>
      <c r="I8" s="28">
        <v>1</v>
      </c>
      <c r="J8" s="29"/>
    </row>
    <row r="9" spans="1:10" s="1" customFormat="1" ht="21.75" customHeight="1">
      <c r="A9" s="11"/>
      <c r="B9" s="11" t="s">
        <v>44</v>
      </c>
      <c r="C9" s="12">
        <v>1</v>
      </c>
      <c r="D9" s="13" t="s">
        <v>45</v>
      </c>
      <c r="E9" s="11" t="s">
        <v>46</v>
      </c>
      <c r="F9" s="13">
        <v>77.15</v>
      </c>
      <c r="G9" s="14">
        <v>71.24</v>
      </c>
      <c r="H9" s="15">
        <f t="shared" si="0"/>
        <v>74.786</v>
      </c>
      <c r="I9" s="28">
        <v>1</v>
      </c>
      <c r="J9" s="29"/>
    </row>
    <row r="10" spans="1:10" s="1" customFormat="1" ht="21.75" customHeight="1">
      <c r="A10" s="11" t="s">
        <v>173</v>
      </c>
      <c r="B10" s="11" t="s">
        <v>12</v>
      </c>
      <c r="C10" s="12">
        <v>1</v>
      </c>
      <c r="D10" s="13" t="s">
        <v>52</v>
      </c>
      <c r="E10" s="11" t="s">
        <v>53</v>
      </c>
      <c r="F10" s="13">
        <v>64.68</v>
      </c>
      <c r="G10" s="14">
        <v>75.4</v>
      </c>
      <c r="H10" s="15">
        <f t="shared" si="0"/>
        <v>68.968</v>
      </c>
      <c r="I10" s="28">
        <v>1</v>
      </c>
      <c r="J10" s="29"/>
    </row>
    <row r="11" spans="1:10" s="1" customFormat="1" ht="21.75" customHeight="1">
      <c r="A11" s="11"/>
      <c r="B11" s="11" t="s">
        <v>18</v>
      </c>
      <c r="C11" s="12">
        <v>1</v>
      </c>
      <c r="D11" s="13" t="s">
        <v>58</v>
      </c>
      <c r="E11" s="11" t="s">
        <v>59</v>
      </c>
      <c r="F11" s="13">
        <v>76.3</v>
      </c>
      <c r="G11" s="14">
        <v>72.84</v>
      </c>
      <c r="H11" s="15">
        <f t="shared" si="0"/>
        <v>74.916</v>
      </c>
      <c r="I11" s="28">
        <v>1</v>
      </c>
      <c r="J11" s="29"/>
    </row>
    <row r="12" spans="1:10" s="1" customFormat="1" ht="21.75" customHeight="1">
      <c r="A12" s="11" t="s">
        <v>174</v>
      </c>
      <c r="B12" s="11" t="s">
        <v>12</v>
      </c>
      <c r="C12" s="12">
        <v>1</v>
      </c>
      <c r="D12" s="13" t="s">
        <v>65</v>
      </c>
      <c r="E12" s="11" t="s">
        <v>66</v>
      </c>
      <c r="F12" s="13">
        <v>75.08</v>
      </c>
      <c r="G12" s="14">
        <v>75.43</v>
      </c>
      <c r="H12" s="15">
        <f t="shared" si="0"/>
        <v>75.22</v>
      </c>
      <c r="I12" s="28">
        <v>1</v>
      </c>
      <c r="J12" s="29"/>
    </row>
    <row r="13" spans="1:10" s="1" customFormat="1" ht="21.75" customHeight="1">
      <c r="A13" s="11"/>
      <c r="B13" s="11" t="s">
        <v>18</v>
      </c>
      <c r="C13" s="12">
        <v>1</v>
      </c>
      <c r="D13" s="13" t="s">
        <v>67</v>
      </c>
      <c r="E13" s="11" t="s">
        <v>68</v>
      </c>
      <c r="F13" s="13">
        <v>82.86</v>
      </c>
      <c r="G13" s="14">
        <v>76.6</v>
      </c>
      <c r="H13" s="15">
        <f t="shared" si="0"/>
        <v>80.356</v>
      </c>
      <c r="I13" s="28">
        <v>1</v>
      </c>
      <c r="J13" s="29"/>
    </row>
    <row r="14" spans="1:10" s="1" customFormat="1" ht="21.75" customHeight="1">
      <c r="A14" s="11"/>
      <c r="B14" s="11" t="s">
        <v>32</v>
      </c>
      <c r="C14" s="12">
        <v>1</v>
      </c>
      <c r="D14" s="13" t="s">
        <v>73</v>
      </c>
      <c r="E14" s="11" t="s">
        <v>74</v>
      </c>
      <c r="F14" s="13">
        <v>79.43</v>
      </c>
      <c r="G14" s="14">
        <v>77.32</v>
      </c>
      <c r="H14" s="15">
        <f t="shared" si="0"/>
        <v>78.586</v>
      </c>
      <c r="I14" s="28">
        <v>1</v>
      </c>
      <c r="J14" s="29"/>
    </row>
    <row r="15" spans="1:10" s="1" customFormat="1" ht="21.75" customHeight="1">
      <c r="A15" s="11"/>
      <c r="B15" s="11" t="s">
        <v>37</v>
      </c>
      <c r="C15" s="12">
        <v>1</v>
      </c>
      <c r="D15" s="13" t="s">
        <v>79</v>
      </c>
      <c r="E15" s="11" t="s">
        <v>80</v>
      </c>
      <c r="F15" s="13">
        <v>79.56</v>
      </c>
      <c r="G15" s="14">
        <v>77.22</v>
      </c>
      <c r="H15" s="15">
        <f t="shared" si="0"/>
        <v>78.624</v>
      </c>
      <c r="I15" s="28">
        <v>1</v>
      </c>
      <c r="J15" s="29"/>
    </row>
    <row r="16" spans="1:10" s="1" customFormat="1" ht="21.75" customHeight="1">
      <c r="A16" s="11" t="s">
        <v>175</v>
      </c>
      <c r="B16" s="11" t="s">
        <v>12</v>
      </c>
      <c r="C16" s="12">
        <v>1</v>
      </c>
      <c r="D16" s="13" t="s">
        <v>86</v>
      </c>
      <c r="E16" s="11" t="s">
        <v>87</v>
      </c>
      <c r="F16" s="13">
        <v>79.35</v>
      </c>
      <c r="G16" s="14">
        <v>75.3</v>
      </c>
      <c r="H16" s="15">
        <f t="shared" si="0"/>
        <v>77.72999999999999</v>
      </c>
      <c r="I16" s="28">
        <v>1</v>
      </c>
      <c r="J16" s="29"/>
    </row>
    <row r="17" spans="1:10" s="1" customFormat="1" ht="21.75" customHeight="1">
      <c r="A17" s="11"/>
      <c r="B17" s="11" t="s">
        <v>18</v>
      </c>
      <c r="C17" s="12">
        <v>2</v>
      </c>
      <c r="D17" s="13" t="s">
        <v>92</v>
      </c>
      <c r="E17" s="11" t="s">
        <v>93</v>
      </c>
      <c r="F17" s="13">
        <v>80.96</v>
      </c>
      <c r="G17" s="14">
        <v>74.73</v>
      </c>
      <c r="H17" s="15">
        <f t="shared" si="0"/>
        <v>78.46799999999999</v>
      </c>
      <c r="I17" s="28">
        <v>2</v>
      </c>
      <c r="J17" s="29"/>
    </row>
    <row r="18" spans="1:10" s="1" customFormat="1" ht="21.75" customHeight="1">
      <c r="A18" s="11"/>
      <c r="B18" s="11"/>
      <c r="C18" s="12"/>
      <c r="D18" s="13" t="s">
        <v>98</v>
      </c>
      <c r="E18" s="11" t="s">
        <v>99</v>
      </c>
      <c r="F18" s="13">
        <v>79.74</v>
      </c>
      <c r="G18" s="14">
        <v>76.81</v>
      </c>
      <c r="H18" s="15">
        <f t="shared" si="0"/>
        <v>78.568</v>
      </c>
      <c r="I18" s="28">
        <v>1</v>
      </c>
      <c r="J18" s="29"/>
    </row>
    <row r="19" spans="1:10" s="1" customFormat="1" ht="21.75" customHeight="1">
      <c r="A19" s="11" t="s">
        <v>176</v>
      </c>
      <c r="B19" s="11" t="s">
        <v>105</v>
      </c>
      <c r="C19" s="12">
        <v>2</v>
      </c>
      <c r="D19" s="13" t="s">
        <v>106</v>
      </c>
      <c r="E19" s="11" t="s">
        <v>107</v>
      </c>
      <c r="F19" s="13">
        <v>80.68</v>
      </c>
      <c r="G19" s="14">
        <v>75.42</v>
      </c>
      <c r="H19" s="15">
        <f t="shared" si="0"/>
        <v>78.57600000000001</v>
      </c>
      <c r="I19" s="28">
        <v>1</v>
      </c>
      <c r="J19" s="29"/>
    </row>
    <row r="20" spans="1:10" s="1" customFormat="1" ht="21.75" customHeight="1">
      <c r="A20" s="11"/>
      <c r="B20" s="11"/>
      <c r="C20" s="12"/>
      <c r="D20" s="13" t="s">
        <v>108</v>
      </c>
      <c r="E20" s="11" t="s">
        <v>109</v>
      </c>
      <c r="F20" s="13">
        <v>79.65</v>
      </c>
      <c r="G20" s="14">
        <v>73.7</v>
      </c>
      <c r="H20" s="15">
        <f t="shared" si="0"/>
        <v>77.27000000000001</v>
      </c>
      <c r="I20" s="28">
        <v>2</v>
      </c>
      <c r="J20" s="29"/>
    </row>
    <row r="21" spans="1:10" s="1" customFormat="1" ht="21.75" customHeight="1">
      <c r="A21" s="11" t="s">
        <v>112</v>
      </c>
      <c r="B21" s="11" t="s">
        <v>37</v>
      </c>
      <c r="C21" s="12">
        <v>2</v>
      </c>
      <c r="D21" s="13" t="s">
        <v>113</v>
      </c>
      <c r="E21" s="11" t="s">
        <v>114</v>
      </c>
      <c r="F21" s="13">
        <v>71.45</v>
      </c>
      <c r="G21" s="14">
        <v>78.56</v>
      </c>
      <c r="H21" s="15">
        <f t="shared" si="0"/>
        <v>74.294</v>
      </c>
      <c r="I21" s="28">
        <v>1</v>
      </c>
      <c r="J21" s="29"/>
    </row>
    <row r="22" spans="1:10" s="1" customFormat="1" ht="21.75" customHeight="1">
      <c r="A22" s="11"/>
      <c r="B22" s="11"/>
      <c r="C22" s="12"/>
      <c r="D22" s="13" t="s">
        <v>115</v>
      </c>
      <c r="E22" s="11" t="s">
        <v>116</v>
      </c>
      <c r="F22" s="13">
        <v>61.03</v>
      </c>
      <c r="G22" s="14">
        <v>76.52</v>
      </c>
      <c r="H22" s="15">
        <f t="shared" si="0"/>
        <v>67.226</v>
      </c>
      <c r="I22" s="28">
        <v>2</v>
      </c>
      <c r="J22" s="29"/>
    </row>
    <row r="23" spans="1:10" s="1" customFormat="1" ht="21.75" customHeight="1">
      <c r="A23" s="11"/>
      <c r="B23" s="11" t="s">
        <v>105</v>
      </c>
      <c r="C23" s="12">
        <v>1</v>
      </c>
      <c r="D23" s="13" t="s">
        <v>117</v>
      </c>
      <c r="E23" s="11" t="s">
        <v>118</v>
      </c>
      <c r="F23" s="13">
        <v>61.37</v>
      </c>
      <c r="G23" s="14">
        <v>73.26</v>
      </c>
      <c r="H23" s="15">
        <f t="shared" si="0"/>
        <v>66.126</v>
      </c>
      <c r="I23" s="28">
        <v>1</v>
      </c>
      <c r="J23" s="29"/>
    </row>
    <row r="24" spans="1:10" s="1" customFormat="1" ht="21.75" customHeight="1">
      <c r="A24" s="11" t="s">
        <v>177</v>
      </c>
      <c r="B24" s="11" t="s">
        <v>18</v>
      </c>
      <c r="C24" s="12">
        <v>1</v>
      </c>
      <c r="D24" s="13" t="s">
        <v>120</v>
      </c>
      <c r="E24" s="11" t="s">
        <v>121</v>
      </c>
      <c r="F24" s="13">
        <v>69.28</v>
      </c>
      <c r="G24" s="14">
        <v>73.99</v>
      </c>
      <c r="H24" s="15">
        <f t="shared" si="0"/>
        <v>71.164</v>
      </c>
      <c r="I24" s="28">
        <v>1</v>
      </c>
      <c r="J24" s="29"/>
    </row>
    <row r="25" spans="1:10" s="1" customFormat="1" ht="21.75" customHeight="1">
      <c r="A25" s="11"/>
      <c r="B25" s="11" t="s">
        <v>37</v>
      </c>
      <c r="C25" s="12">
        <v>1</v>
      </c>
      <c r="D25" s="13" t="s">
        <v>122</v>
      </c>
      <c r="E25" s="11" t="s">
        <v>123</v>
      </c>
      <c r="F25" s="13">
        <v>81.38</v>
      </c>
      <c r="G25" s="14">
        <v>77.81</v>
      </c>
      <c r="H25" s="15">
        <f t="shared" si="0"/>
        <v>79.952</v>
      </c>
      <c r="I25" s="28">
        <v>1</v>
      </c>
      <c r="J25" s="29"/>
    </row>
    <row r="26" spans="1:10" s="1" customFormat="1" ht="21.75" customHeight="1">
      <c r="A26" s="11"/>
      <c r="B26" s="11" t="s">
        <v>44</v>
      </c>
      <c r="C26" s="12">
        <v>1</v>
      </c>
      <c r="D26" s="13" t="s">
        <v>128</v>
      </c>
      <c r="E26" s="11" t="s">
        <v>129</v>
      </c>
      <c r="F26" s="13">
        <v>79.62</v>
      </c>
      <c r="G26" s="14">
        <v>76.33</v>
      </c>
      <c r="H26" s="15">
        <f t="shared" si="0"/>
        <v>78.304</v>
      </c>
      <c r="I26" s="28">
        <v>1</v>
      </c>
      <c r="J26" s="29"/>
    </row>
    <row r="27" spans="1:10" s="1" customFormat="1" ht="21.75" customHeight="1">
      <c r="A27" s="11"/>
      <c r="B27" s="11" t="s">
        <v>105</v>
      </c>
      <c r="C27" s="12">
        <v>1</v>
      </c>
      <c r="D27" s="13" t="s">
        <v>132</v>
      </c>
      <c r="E27" s="11" t="s">
        <v>133</v>
      </c>
      <c r="F27" s="13">
        <v>79.66</v>
      </c>
      <c r="G27" s="14">
        <v>73.67</v>
      </c>
      <c r="H27" s="15">
        <f t="shared" si="0"/>
        <v>77.26400000000001</v>
      </c>
      <c r="I27" s="28">
        <v>1</v>
      </c>
      <c r="J27" s="29"/>
    </row>
    <row r="28" spans="1:10" s="1" customFormat="1" ht="21.75" customHeight="1">
      <c r="A28" s="11" t="s">
        <v>178</v>
      </c>
      <c r="B28" s="11" t="s">
        <v>18</v>
      </c>
      <c r="C28" s="12">
        <v>1</v>
      </c>
      <c r="D28" s="16" t="s">
        <v>135</v>
      </c>
      <c r="E28" s="11" t="s">
        <v>136</v>
      </c>
      <c r="F28" s="17">
        <v>77.78</v>
      </c>
      <c r="G28" s="14">
        <v>75</v>
      </c>
      <c r="H28" s="15">
        <f t="shared" si="0"/>
        <v>76.668</v>
      </c>
      <c r="I28" s="28">
        <v>1</v>
      </c>
      <c r="J28" s="29"/>
    </row>
    <row r="29" spans="1:10" s="1" customFormat="1" ht="21.75" customHeight="1">
      <c r="A29" s="11"/>
      <c r="B29" s="11" t="s">
        <v>12</v>
      </c>
      <c r="C29" s="12">
        <v>1</v>
      </c>
      <c r="D29" s="17"/>
      <c r="E29" s="11" t="s">
        <v>143</v>
      </c>
      <c r="F29" s="17"/>
      <c r="G29" s="14">
        <v>77</v>
      </c>
      <c r="H29" s="18">
        <v>77</v>
      </c>
      <c r="I29" s="28">
        <v>1</v>
      </c>
      <c r="J29" s="29"/>
    </row>
    <row r="30" spans="1:10" s="1" customFormat="1" ht="21.75" customHeight="1">
      <c r="A30" s="11" t="s">
        <v>144</v>
      </c>
      <c r="B30" s="11" t="s">
        <v>145</v>
      </c>
      <c r="C30" s="12">
        <v>1</v>
      </c>
      <c r="D30" s="17"/>
      <c r="E30" s="11" t="s">
        <v>146</v>
      </c>
      <c r="F30" s="17"/>
      <c r="G30" s="14">
        <v>77.6</v>
      </c>
      <c r="H30" s="18">
        <v>77.6</v>
      </c>
      <c r="I30" s="28">
        <v>1</v>
      </c>
      <c r="J30" s="29"/>
    </row>
    <row r="31" spans="1:10" s="1" customFormat="1" ht="21.75" customHeight="1">
      <c r="A31" s="11" t="s">
        <v>104</v>
      </c>
      <c r="B31" s="19" t="s">
        <v>18</v>
      </c>
      <c r="C31" s="20">
        <v>2</v>
      </c>
      <c r="D31" s="17"/>
      <c r="E31" s="11" t="s">
        <v>149</v>
      </c>
      <c r="F31" s="17"/>
      <c r="G31" s="14">
        <v>76.86</v>
      </c>
      <c r="H31" s="18">
        <v>76.86</v>
      </c>
      <c r="I31" s="28">
        <v>1</v>
      </c>
      <c r="J31" s="29"/>
    </row>
    <row r="32" spans="1:10" s="1" customFormat="1" ht="21.75" customHeight="1">
      <c r="A32" s="11"/>
      <c r="B32" s="21"/>
      <c r="C32" s="22"/>
      <c r="D32" s="17"/>
      <c r="E32" s="11" t="s">
        <v>150</v>
      </c>
      <c r="F32" s="17"/>
      <c r="G32" s="14">
        <v>76.43</v>
      </c>
      <c r="H32" s="18">
        <v>76.43</v>
      </c>
      <c r="I32" s="28">
        <v>2</v>
      </c>
      <c r="J32" s="29"/>
    </row>
    <row r="33" spans="1:10" s="1" customFormat="1" ht="21.75" customHeight="1">
      <c r="A33" s="11"/>
      <c r="B33" s="19" t="s">
        <v>37</v>
      </c>
      <c r="C33" s="20">
        <v>2</v>
      </c>
      <c r="D33" s="17"/>
      <c r="E33" s="11" t="s">
        <v>151</v>
      </c>
      <c r="F33" s="17"/>
      <c r="G33" s="23" t="s">
        <v>29</v>
      </c>
      <c r="H33" s="24" t="s">
        <v>29</v>
      </c>
      <c r="I33" s="28">
        <v>2</v>
      </c>
      <c r="J33" s="29"/>
    </row>
    <row r="34" spans="1:10" s="1" customFormat="1" ht="21.75" customHeight="1">
      <c r="A34" s="11"/>
      <c r="B34" s="21"/>
      <c r="C34" s="22"/>
      <c r="D34" s="17"/>
      <c r="E34" s="11" t="s">
        <v>152</v>
      </c>
      <c r="F34" s="17"/>
      <c r="G34" s="14">
        <v>72.44</v>
      </c>
      <c r="H34" s="18">
        <v>72.44</v>
      </c>
      <c r="I34" s="28">
        <v>1</v>
      </c>
      <c r="J34" s="29"/>
    </row>
    <row r="35" spans="1:10" s="1" customFormat="1" ht="21.75" customHeight="1">
      <c r="A35" s="11"/>
      <c r="B35" s="11" t="s">
        <v>44</v>
      </c>
      <c r="C35" s="12">
        <v>2</v>
      </c>
      <c r="D35" s="17"/>
      <c r="E35" s="11" t="s">
        <v>153</v>
      </c>
      <c r="F35" s="17"/>
      <c r="G35" s="14">
        <v>71.46</v>
      </c>
      <c r="H35" s="18">
        <v>71.46</v>
      </c>
      <c r="I35" s="28">
        <v>1</v>
      </c>
      <c r="J35" s="29"/>
    </row>
    <row r="36" spans="1:10" s="1" customFormat="1" ht="21.75" customHeight="1">
      <c r="A36" s="11" t="s">
        <v>112</v>
      </c>
      <c r="B36" s="19" t="s">
        <v>18</v>
      </c>
      <c r="C36" s="20">
        <v>3</v>
      </c>
      <c r="D36" s="17"/>
      <c r="E36" s="11" t="s">
        <v>154</v>
      </c>
      <c r="F36" s="17"/>
      <c r="G36" s="23" t="s">
        <v>29</v>
      </c>
      <c r="H36" s="24" t="s">
        <v>29</v>
      </c>
      <c r="I36" s="28">
        <v>2</v>
      </c>
      <c r="J36" s="29"/>
    </row>
    <row r="37" spans="1:10" s="1" customFormat="1" ht="21.75" customHeight="1">
      <c r="A37" s="11"/>
      <c r="B37" s="25"/>
      <c r="C37" s="26"/>
      <c r="D37" s="17"/>
      <c r="E37" s="11" t="s">
        <v>155</v>
      </c>
      <c r="F37" s="17"/>
      <c r="G37" s="14">
        <v>76.1</v>
      </c>
      <c r="H37" s="18">
        <v>76.1</v>
      </c>
      <c r="I37" s="28">
        <v>1</v>
      </c>
      <c r="J37" s="29"/>
    </row>
    <row r="38" spans="1:10" s="1" customFormat="1" ht="21.75" customHeight="1">
      <c r="A38" s="11"/>
      <c r="B38" s="21"/>
      <c r="C38" s="22"/>
      <c r="D38" s="17"/>
      <c r="E38" s="11" t="s">
        <v>156</v>
      </c>
      <c r="F38" s="17"/>
      <c r="G38" s="23" t="s">
        <v>29</v>
      </c>
      <c r="H38" s="24" t="s">
        <v>29</v>
      </c>
      <c r="I38" s="28">
        <v>2</v>
      </c>
      <c r="J38" s="29"/>
    </row>
    <row r="39" spans="1:10" s="1" customFormat="1" ht="21.75" customHeight="1">
      <c r="A39" s="11"/>
      <c r="B39" s="11" t="s">
        <v>32</v>
      </c>
      <c r="C39" s="12">
        <v>1</v>
      </c>
      <c r="D39" s="17"/>
      <c r="E39" s="11" t="s">
        <v>157</v>
      </c>
      <c r="F39" s="17"/>
      <c r="G39" s="14">
        <v>73.94</v>
      </c>
      <c r="H39" s="18">
        <v>73.94</v>
      </c>
      <c r="I39" s="28">
        <v>1</v>
      </c>
      <c r="J39" s="29"/>
    </row>
    <row r="40" spans="1:10" s="1" customFormat="1" ht="21.75" customHeight="1">
      <c r="A40" s="11" t="s">
        <v>158</v>
      </c>
      <c r="B40" s="19" t="s">
        <v>18</v>
      </c>
      <c r="C40" s="20">
        <v>2</v>
      </c>
      <c r="D40" s="17"/>
      <c r="E40" s="11" t="s">
        <v>159</v>
      </c>
      <c r="F40" s="17"/>
      <c r="G40" s="23" t="s">
        <v>29</v>
      </c>
      <c r="H40" s="24" t="s">
        <v>29</v>
      </c>
      <c r="I40" s="28">
        <v>2</v>
      </c>
      <c r="J40" s="29"/>
    </row>
    <row r="41" spans="1:10" s="1" customFormat="1" ht="21.75" customHeight="1">
      <c r="A41" s="11"/>
      <c r="B41" s="21"/>
      <c r="C41" s="22"/>
      <c r="D41" s="17"/>
      <c r="E41" s="11" t="s">
        <v>160</v>
      </c>
      <c r="F41" s="17"/>
      <c r="G41" s="14">
        <v>74.49</v>
      </c>
      <c r="H41" s="18">
        <v>74.49</v>
      </c>
      <c r="I41" s="28">
        <v>1</v>
      </c>
      <c r="J41" s="29"/>
    </row>
    <row r="42" spans="1:10" s="1" customFormat="1" ht="21.75" customHeight="1">
      <c r="A42" s="11"/>
      <c r="B42" s="19" t="s">
        <v>37</v>
      </c>
      <c r="C42" s="20">
        <v>3</v>
      </c>
      <c r="D42" s="17"/>
      <c r="E42" s="11" t="s">
        <v>161</v>
      </c>
      <c r="F42" s="17"/>
      <c r="G42" s="23" t="s">
        <v>29</v>
      </c>
      <c r="H42" s="24" t="s">
        <v>29</v>
      </c>
      <c r="I42" s="28">
        <v>3</v>
      </c>
      <c r="J42" s="29"/>
    </row>
    <row r="43" spans="1:10" s="1" customFormat="1" ht="21.75" customHeight="1">
      <c r="A43" s="11"/>
      <c r="B43" s="25"/>
      <c r="C43" s="26"/>
      <c r="D43" s="17"/>
      <c r="E43" s="11" t="s">
        <v>162</v>
      </c>
      <c r="F43" s="17"/>
      <c r="G43" s="14">
        <v>71.48</v>
      </c>
      <c r="H43" s="18">
        <v>71.48</v>
      </c>
      <c r="I43" s="28">
        <v>2</v>
      </c>
      <c r="J43" s="29"/>
    </row>
    <row r="44" spans="1:10" s="1" customFormat="1" ht="21.75" customHeight="1">
      <c r="A44" s="11"/>
      <c r="B44" s="21"/>
      <c r="C44" s="22"/>
      <c r="D44" s="17"/>
      <c r="E44" s="11" t="s">
        <v>163</v>
      </c>
      <c r="F44" s="17"/>
      <c r="G44" s="14">
        <v>75.26</v>
      </c>
      <c r="H44" s="18">
        <v>75.26</v>
      </c>
      <c r="I44" s="28">
        <v>1</v>
      </c>
      <c r="J44" s="29"/>
    </row>
    <row r="45" spans="1:10" s="1" customFormat="1" ht="21.75" customHeight="1">
      <c r="A45" s="11" t="s">
        <v>179</v>
      </c>
      <c r="B45" s="19" t="s">
        <v>18</v>
      </c>
      <c r="C45" s="20">
        <v>2</v>
      </c>
      <c r="D45" s="17"/>
      <c r="E45" s="11" t="s">
        <v>165</v>
      </c>
      <c r="F45" s="17"/>
      <c r="G45" s="14">
        <v>76.33</v>
      </c>
      <c r="H45" s="18">
        <v>76.33</v>
      </c>
      <c r="I45" s="28">
        <v>2</v>
      </c>
      <c r="J45" s="29"/>
    </row>
    <row r="46" spans="1:10" s="1" customFormat="1" ht="21.75" customHeight="1">
      <c r="A46" s="11"/>
      <c r="B46" s="21"/>
      <c r="C46" s="22"/>
      <c r="D46" s="17"/>
      <c r="E46" s="11" t="s">
        <v>167</v>
      </c>
      <c r="F46" s="17"/>
      <c r="G46" s="14">
        <v>78.61</v>
      </c>
      <c r="H46" s="18">
        <v>78.61</v>
      </c>
      <c r="I46" s="28">
        <v>1</v>
      </c>
      <c r="J46" s="29"/>
    </row>
    <row r="47" spans="1:10" s="1" customFormat="1" ht="21.75" customHeight="1">
      <c r="A47" s="11"/>
      <c r="B47" s="11" t="s">
        <v>37</v>
      </c>
      <c r="C47" s="12">
        <v>1</v>
      </c>
      <c r="D47" s="17"/>
      <c r="E47" s="11" t="s">
        <v>170</v>
      </c>
      <c r="F47" s="17"/>
      <c r="G47" s="14">
        <v>74.72</v>
      </c>
      <c r="H47" s="18">
        <v>74.72</v>
      </c>
      <c r="I47" s="28">
        <v>1</v>
      </c>
      <c r="J47" s="29"/>
    </row>
    <row r="48" spans="1:10" s="1" customFormat="1" ht="21.75" customHeight="1">
      <c r="A48"/>
      <c r="B48"/>
      <c r="C48"/>
      <c r="D48"/>
      <c r="E48"/>
      <c r="F48"/>
      <c r="G48" s="2"/>
      <c r="H48" s="3"/>
      <c r="I48" s="3"/>
      <c r="J48"/>
    </row>
    <row r="49" spans="1:10" s="1" customFormat="1" ht="21.75" customHeight="1">
      <c r="A49"/>
      <c r="B49"/>
      <c r="C49"/>
      <c r="D49"/>
      <c r="E49"/>
      <c r="F49"/>
      <c r="G49" s="2"/>
      <c r="H49" s="3"/>
      <c r="I49" s="3"/>
      <c r="J49"/>
    </row>
    <row r="50" spans="1:10" s="1" customFormat="1" ht="21.75" customHeight="1">
      <c r="A50"/>
      <c r="B50"/>
      <c r="C50"/>
      <c r="D50"/>
      <c r="E50"/>
      <c r="F50"/>
      <c r="G50" s="2"/>
      <c r="H50" s="3"/>
      <c r="I50" s="3"/>
      <c r="J50"/>
    </row>
    <row r="51" spans="1:10" s="1" customFormat="1" ht="21.75" customHeight="1">
      <c r="A51"/>
      <c r="B51"/>
      <c r="C51"/>
      <c r="D51"/>
      <c r="E51"/>
      <c r="F51"/>
      <c r="G51" s="2"/>
      <c r="H51" s="3"/>
      <c r="I51" s="3"/>
      <c r="J51"/>
    </row>
    <row r="52" spans="1:10" s="1" customFormat="1" ht="21.75" customHeight="1">
      <c r="A52"/>
      <c r="B52"/>
      <c r="C52"/>
      <c r="D52"/>
      <c r="E52"/>
      <c r="F52"/>
      <c r="G52" s="2"/>
      <c r="H52" s="3"/>
      <c r="I52" s="3"/>
      <c r="J52"/>
    </row>
    <row r="53" spans="1:10" s="1" customFormat="1" ht="21.75" customHeight="1">
      <c r="A53"/>
      <c r="B53"/>
      <c r="C53"/>
      <c r="D53"/>
      <c r="E53"/>
      <c r="F53"/>
      <c r="G53" s="2"/>
      <c r="H53" s="3"/>
      <c r="I53" s="3"/>
      <c r="J53"/>
    </row>
    <row r="54" spans="1:10" s="1" customFormat="1" ht="21.75" customHeight="1">
      <c r="A54"/>
      <c r="B54"/>
      <c r="C54"/>
      <c r="D54"/>
      <c r="E54"/>
      <c r="F54"/>
      <c r="G54" s="2"/>
      <c r="H54" s="3"/>
      <c r="I54" s="3"/>
      <c r="J54"/>
    </row>
    <row r="55" spans="1:10" s="1" customFormat="1" ht="21.75" customHeight="1">
      <c r="A55"/>
      <c r="B55"/>
      <c r="C55"/>
      <c r="D55"/>
      <c r="E55"/>
      <c r="F55"/>
      <c r="G55" s="2"/>
      <c r="H55" s="3"/>
      <c r="I55" s="3"/>
      <c r="J55"/>
    </row>
  </sheetData>
  <sheetProtection/>
  <autoFilter ref="A2:J47"/>
  <mergeCells count="35">
    <mergeCell ref="A1:J1"/>
    <mergeCell ref="A3:A9"/>
    <mergeCell ref="A10:A11"/>
    <mergeCell ref="A12:A15"/>
    <mergeCell ref="A16:A18"/>
    <mergeCell ref="A19:A20"/>
    <mergeCell ref="A21:A23"/>
    <mergeCell ref="A24:A27"/>
    <mergeCell ref="A28:A29"/>
    <mergeCell ref="A31:A35"/>
    <mergeCell ref="A36:A39"/>
    <mergeCell ref="A40:A44"/>
    <mergeCell ref="A45:A47"/>
    <mergeCell ref="B3:B4"/>
    <mergeCell ref="B5:B6"/>
    <mergeCell ref="B17:B18"/>
    <mergeCell ref="B19:B20"/>
    <mergeCell ref="B21:B22"/>
    <mergeCell ref="B31:B32"/>
    <mergeCell ref="B33:B34"/>
    <mergeCell ref="B36:B38"/>
    <mergeCell ref="B40:B41"/>
    <mergeCell ref="B42:B44"/>
    <mergeCell ref="B45:B46"/>
    <mergeCell ref="C3:C4"/>
    <mergeCell ref="C5:C6"/>
    <mergeCell ref="C17:C18"/>
    <mergeCell ref="C19:C20"/>
    <mergeCell ref="C21:C22"/>
    <mergeCell ref="C31:C32"/>
    <mergeCell ref="C33:C34"/>
    <mergeCell ref="C36:C38"/>
    <mergeCell ref="C40:C41"/>
    <mergeCell ref="C42:C44"/>
    <mergeCell ref="C45:C4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2023-05-31T01:00:43Z</dcterms:created>
  <dcterms:modified xsi:type="dcterms:W3CDTF">2023-07-24T03:12:56Z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1208707D35444813A24C3EB06AA6AE42_13</vt:lpwstr>
  </property>
  <property fmtid="{D5CDD505-2E9C-101B-9397-08002B2CF9AE}" pid="4" name="KSOProductBuildV">
    <vt:lpwstr>2052-12.1.0.15120</vt:lpwstr>
  </property>
</Properties>
</file>