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20" windowHeight="82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<sst xmlns="http://schemas.openxmlformats.org/spreadsheetml/2006/main" count="31" uniqueCount="24">
  <si>
    <t>附件1：</t>
  </si>
  <si>
    <t>2023年三亚市直属学校赴高校面向2023年应届毕业生公开招聘教师第一批资格复审合格并入围体检人员名单</t>
  </si>
  <si>
    <t>序号</t>
  </si>
  <si>
    <t>报考岗位</t>
  </si>
  <si>
    <t>姓名</t>
  </si>
  <si>
    <t>笔试准考证号</t>
  </si>
  <si>
    <t>综合成绩</t>
  </si>
  <si>
    <t>资格复审结果</t>
  </si>
  <si>
    <t>备注</t>
  </si>
  <si>
    <t>0103_高中数学教师（长沙市考点）</t>
  </si>
  <si>
    <t>李慧君</t>
  </si>
  <si>
    <t>202303090103</t>
  </si>
  <si>
    <t>合格</t>
  </si>
  <si>
    <t>0106_高中语文教师（长沙市考点）</t>
  </si>
  <si>
    <t>时梦茗</t>
  </si>
  <si>
    <t>202303090104</t>
  </si>
  <si>
    <t>0204_小学培智教师（长沙市考点）</t>
  </si>
  <si>
    <t>周龙婵</t>
  </si>
  <si>
    <t>202303090108</t>
  </si>
  <si>
    <t>0501_高中地理教师（长春市考点）</t>
  </si>
  <si>
    <t>0502_高中生物教师（长春市考点）</t>
  </si>
  <si>
    <t>0603_初中生物教师（长春市考点）</t>
  </si>
  <si>
    <t>0605_初中语文教师（长春市考点）</t>
  </si>
  <si>
    <t>0606_初中政治教师（长春市考点）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</si>
</sst>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2"/>
      <name val="宋体"/>
      <family val="0"/>
    </font>
    <font>
      <sz val="11"/>
      <name val="宋体"/>
      <family val="0"/>
    </font>
    <font>
      <sz val="11"/>
      <name val="仿宋_GB2312"/>
      <family val="0"/>
    </font>
    <font>
      <sz val="12"/>
      <name val="黑体"/>
      <family val="3"/>
    </font>
    <font>
      <sz val="14"/>
      <name val="方正小标宋_GBK"/>
      <family val="0"/>
    </font>
    <font>
      <sz val="11"/>
      <color indexed="8"/>
      <name val="仿宋_GB2312"/>
      <family val="0"/>
    </font>
    <font>
      <sz val="11"/>
      <color indexed="8"/>
      <name val="宋体"/>
      <family val="0"/>
    </font>
    <font>
      <sz val="11"/>
      <color indexed="9"/>
      <name val="宋体"/>
      <family val="0"/>
    </font>
    <font>
      <u val="single"/>
      <sz val="11"/>
      <color indexed="20"/>
      <name val="宋体"/>
      <family val="0"/>
    </font>
    <font>
      <b/>
      <sz val="11"/>
      <color indexed="8"/>
      <name val="宋体"/>
      <family val="0"/>
    </font>
    <font>
      <sz val="11"/>
      <color indexed="10"/>
      <name val="宋体"/>
      <family val="0"/>
    </font>
    <font>
      <u val="single"/>
      <sz val="11"/>
      <color indexed="12"/>
      <name val="宋体"/>
      <family val="0"/>
    </font>
    <font>
      <b/>
      <sz val="11"/>
      <color indexed="54"/>
      <name val="宋体"/>
      <family val="0"/>
    </font>
    <font>
      <sz val="11"/>
      <color indexed="19"/>
      <name val="宋体"/>
      <family val="0"/>
    </font>
    <font>
      <sz val="11"/>
      <color indexed="53"/>
      <name val="宋体"/>
      <family val="0"/>
    </font>
    <font>
      <b/>
      <sz val="11"/>
      <color indexed="63"/>
      <name val="宋体"/>
      <family val="0"/>
    </font>
    <font>
      <b/>
      <sz val="11"/>
      <color indexed="9"/>
      <name val="宋体"/>
      <family val="0"/>
    </font>
    <font>
      <sz val="11"/>
      <color indexed="16"/>
      <name val="宋体"/>
      <family val="0"/>
    </font>
    <font>
      <b/>
      <sz val="15"/>
      <color indexed="54"/>
      <name val="宋体"/>
      <family val="0"/>
    </font>
    <font>
      <b/>
      <sz val="13"/>
      <color indexed="54"/>
      <name val="宋体"/>
      <family val="0"/>
    </font>
    <font>
      <sz val="11"/>
      <color indexed="17"/>
      <name val="宋体"/>
      <family val="0"/>
    </font>
    <font>
      <i/>
      <sz val="11"/>
      <color indexed="23"/>
      <name val="宋体"/>
      <family val="0"/>
    </font>
    <font>
      <b/>
      <sz val="18"/>
      <color indexed="54"/>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xf>
    <xf numFmtId="177" fontId="2" fillId="0" borderId="9" xfId="0" applyNumberFormat="1" applyFont="1" applyBorder="1" applyAlignment="1">
      <alignment horizontal="center" vertical="center"/>
    </xf>
    <xf numFmtId="49" fontId="5" fillId="0" borderId="9" xfId="0" applyNumberFormat="1" applyFont="1" applyFill="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zoomScaleSheetLayoutView="100" workbookViewId="0" topLeftCell="A1">
      <selection activeCell="H8" sqref="H8"/>
    </sheetView>
  </sheetViews>
  <sheetFormatPr defaultColWidth="9.00390625" defaultRowHeight="14.25"/>
  <cols>
    <col min="1" max="1" width="7.625" style="2" customWidth="1"/>
    <col min="2" max="2" width="35.875" style="2" customWidth="1"/>
    <col min="3" max="3" width="14.125" style="2" customWidth="1"/>
    <col min="4" max="4" width="20.375" style="2" customWidth="1"/>
    <col min="5" max="5" width="11.50390625" style="2" customWidth="1"/>
    <col min="6" max="6" width="18.00390625" style="2" customWidth="1"/>
    <col min="7" max="7" width="9.00390625" style="2" customWidth="1"/>
  </cols>
  <sheetData>
    <row r="1" spans="1:3" ht="25.5" customHeight="1">
      <c r="A1" s="3" t="s">
        <v>0</v>
      </c>
      <c r="B1" s="4"/>
      <c r="C1" s="4"/>
    </row>
    <row r="2" spans="1:7" ht="51" customHeight="1">
      <c r="A2" s="5" t="s">
        <v>1</v>
      </c>
      <c r="B2" s="6"/>
      <c r="C2" s="6"/>
      <c r="D2" s="6"/>
      <c r="E2" s="6"/>
      <c r="F2" s="6"/>
      <c r="G2" s="6"/>
    </row>
    <row r="3" spans="1:7" ht="30" customHeight="1">
      <c r="A3" s="7" t="s">
        <v>2</v>
      </c>
      <c r="B3" s="7" t="s">
        <v>3</v>
      </c>
      <c r="C3" s="7" t="s">
        <v>4</v>
      </c>
      <c r="D3" s="7" t="s">
        <v>5</v>
      </c>
      <c r="E3" s="7" t="s">
        <v>6</v>
      </c>
      <c r="F3" s="7" t="s">
        <v>7</v>
      </c>
      <c r="G3" s="7" t="s">
        <v>8</v>
      </c>
    </row>
    <row r="4" spans="1:7" s="1" customFormat="1" ht="30" customHeight="1">
      <c r="A4" s="8">
        <v>1</v>
      </c>
      <c r="B4" s="9" t="s">
        <v>9</v>
      </c>
      <c r="C4" s="9" t="s">
        <v>10</v>
      </c>
      <c r="D4" s="14" t="s">
        <v>11</v>
      </c>
      <c r="E4" s="13">
        <v>79.958</v>
      </c>
      <c r="F4" s="8" t="s">
        <v>12</v>
      </c>
      <c r="G4" s="8"/>
    </row>
    <row r="5" spans="1:7" s="1" customFormat="1" ht="30" customHeight="1">
      <c r="A5" s="8">
        <v>2</v>
      </c>
      <c r="B5" s="9" t="s">
        <v>13</v>
      </c>
      <c r="C5" s="9" t="s">
        <v>14</v>
      </c>
      <c r="D5" s="14" t="s">
        <v>15</v>
      </c>
      <c r="E5" s="13">
        <v>80.958</v>
      </c>
      <c r="F5" s="8" t="s">
        <v>12</v>
      </c>
      <c r="G5" s="8"/>
    </row>
    <row r="6" spans="1:7" s="1" customFormat="1" ht="30" customHeight="1">
      <c r="A6" s="8">
        <v>3</v>
      </c>
      <c r="B6" s="9" t="s">
        <v>16</v>
      </c>
      <c r="C6" s="9" t="s">
        <v>17</v>
      </c>
      <c r="D6" s="10" t="s">
        <v>18</v>
      </c>
      <c r="E6" s="13">
        <v>72.44</v>
      </c>
      <c r="F6" s="8" t="s">
        <v>12</v>
      </c>
      <c r="G6" s="8"/>
    </row>
    <row r="7" spans="1:7" s="1" customFormat="1" ht="30" customHeight="1">
      <c r="A7" s="8">
        <v>4</v>
      </c>
      <c r="B7" s="11" t="s">
        <v>19</v>
      </c>
      <c r="C7" s="11" t="str">
        <f>"郭锦萱"</f>
        <v>郭锦萱</v>
      </c>
      <c r="D7" s="12">
        <v>202303150119</v>
      </c>
      <c r="E7" s="13">
        <v>73.72200000000001</v>
      </c>
      <c r="F7" s="8" t="s">
        <v>12</v>
      </c>
      <c r="G7" s="8"/>
    </row>
    <row r="8" spans="1:7" s="1" customFormat="1" ht="30" customHeight="1">
      <c r="A8" s="8">
        <v>5</v>
      </c>
      <c r="B8" s="11" t="s">
        <v>20</v>
      </c>
      <c r="C8" s="11" t="str">
        <f>"陈名科"</f>
        <v>陈名科</v>
      </c>
      <c r="D8" s="12">
        <v>202303150201</v>
      </c>
      <c r="E8" s="13">
        <v>69.678</v>
      </c>
      <c r="F8" s="8" t="s">
        <v>12</v>
      </c>
      <c r="G8" s="8"/>
    </row>
    <row r="9" spans="1:7" s="1" customFormat="1" ht="30" customHeight="1">
      <c r="A9" s="8">
        <v>6</v>
      </c>
      <c r="B9" s="11" t="s">
        <v>21</v>
      </c>
      <c r="C9" s="11" t="str">
        <f>"刘旭"</f>
        <v>刘旭</v>
      </c>
      <c r="D9" s="12">
        <v>202303150203</v>
      </c>
      <c r="E9" s="13">
        <v>81.6</v>
      </c>
      <c r="F9" s="8" t="s">
        <v>12</v>
      </c>
      <c r="G9" s="8"/>
    </row>
    <row r="10" spans="1:7" s="1" customFormat="1" ht="30" customHeight="1">
      <c r="A10" s="8">
        <v>7</v>
      </c>
      <c r="B10" s="11" t="s">
        <v>22</v>
      </c>
      <c r="C10" s="11" t="str">
        <f>"陈慧妍"</f>
        <v>陈慧妍</v>
      </c>
      <c r="D10" s="12">
        <v>202303150207</v>
      </c>
      <c r="E10" s="13">
        <v>76.682</v>
      </c>
      <c r="F10" s="8" t="s">
        <v>12</v>
      </c>
      <c r="G10" s="8"/>
    </row>
    <row r="11" spans="1:7" s="1" customFormat="1" ht="30" customHeight="1">
      <c r="A11" s="8">
        <v>8</v>
      </c>
      <c r="B11" s="11" t="s">
        <v>23</v>
      </c>
      <c r="C11" s="11" t="str">
        <f>"周润嘉"</f>
        <v>周润嘉</v>
      </c>
      <c r="D11" s="12">
        <v>202303150210</v>
      </c>
      <c r="E11" s="13">
        <v>75.202</v>
      </c>
      <c r="F11" s="8" t="s">
        <v>12</v>
      </c>
      <c r="G11" s="8"/>
    </row>
  </sheetData>
  <sheetProtection/>
  <mergeCells count="2">
    <mergeCell ref="A1:C1"/>
    <mergeCell ref="A2:G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2023-07-25T07:30:24Z</dcterms:created>
  <dcterms:modified xsi:type="dcterms:W3CDTF">2023-07-24T16:22:31Z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