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综合成绩排名" sheetId="1" r:id="rId1"/>
  </sheets>
  <definedNames>
    <definedName name="_xlnm._FilterDatabase" localSheetId="0" hidden="1">综合成绩排名!$A$2:$H$121</definedName>
    <definedName name="_xlnm.Print_Titles" localSheetId="0">综合成绩排名!$1:$2</definedName>
  </definedNames>
  <calcPr calcId="144525"/>
</workbook>
</file>

<file path=xl/sharedStrings.xml><?xml version="1.0" encoding="utf-8"?>
<sst xmlns="http://schemas.openxmlformats.org/spreadsheetml/2006/main" count="377" uniqueCount="170">
  <si>
    <t>2023年福清市属国有企业公开招聘工作人员面试考生综合成绩及各岗位综合排名</t>
  </si>
  <si>
    <t>单位名称</t>
  </si>
  <si>
    <t>岗位名称</t>
  </si>
  <si>
    <t>准考证</t>
  </si>
  <si>
    <t>笔试成绩</t>
  </si>
  <si>
    <t>面试成绩</t>
  </si>
  <si>
    <t>综合成绩</t>
  </si>
  <si>
    <t>综合排名</t>
  </si>
  <si>
    <t>备注</t>
  </si>
  <si>
    <t>福清市国有资产营运投资集团有限公司</t>
  </si>
  <si>
    <t>职员</t>
  </si>
  <si>
    <t>001010101000419</t>
  </si>
  <si>
    <t>001010101000629</t>
  </si>
  <si>
    <t>001010101002301</t>
  </si>
  <si>
    <t>福清市城投建设投资集团有限公司</t>
  </si>
  <si>
    <t>职员（一）</t>
  </si>
  <si>
    <t>002020101002223</t>
  </si>
  <si>
    <t>002020101002918</t>
  </si>
  <si>
    <t>002020101001619</t>
  </si>
  <si>
    <t>002020101000603</t>
  </si>
  <si>
    <t>002020101003103</t>
  </si>
  <si>
    <t>002020101002015</t>
  </si>
  <si>
    <t>002020101002907</t>
  </si>
  <si>
    <t>002020101001306</t>
  </si>
  <si>
    <t>缺考</t>
  </si>
  <si>
    <t>002020101002225</t>
  </si>
  <si>
    <t>002020101000322</t>
  </si>
  <si>
    <t>002020101001603</t>
  </si>
  <si>
    <t>职员（二）</t>
  </si>
  <si>
    <t>002030101002916</t>
  </si>
  <si>
    <t>002030101000222</t>
  </si>
  <si>
    <t>002030101000229</t>
  </si>
  <si>
    <t>职员（三）</t>
  </si>
  <si>
    <t>002040101001321</t>
  </si>
  <si>
    <t>002040101002203</t>
  </si>
  <si>
    <t>002040101001627</t>
  </si>
  <si>
    <t>职员（四）</t>
  </si>
  <si>
    <t>002050101002420</t>
  </si>
  <si>
    <t>002050101001127</t>
  </si>
  <si>
    <t>002050101000725</t>
  </si>
  <si>
    <t>002050101003120</t>
  </si>
  <si>
    <t>002050101000318</t>
  </si>
  <si>
    <t>002050101002904</t>
  </si>
  <si>
    <t>职员（五）</t>
  </si>
  <si>
    <t>002060101001024</t>
  </si>
  <si>
    <t>002060101002016</t>
  </si>
  <si>
    <t>002060101003205</t>
  </si>
  <si>
    <t>002060101001512</t>
  </si>
  <si>
    <t>002060101001906</t>
  </si>
  <si>
    <t>002060101001915</t>
  </si>
  <si>
    <t>职员（六）</t>
  </si>
  <si>
    <t>002070101000730</t>
  </si>
  <si>
    <t>002070101002629</t>
  </si>
  <si>
    <t>002070101003417</t>
  </si>
  <si>
    <t>002070101003301</t>
  </si>
  <si>
    <t>002070101003326</t>
  </si>
  <si>
    <t>002070101000218</t>
  </si>
  <si>
    <t>福清市交通建设投资集团有限公司</t>
  </si>
  <si>
    <t>主管会计（公交公司）</t>
  </si>
  <si>
    <t>003080101002104</t>
  </si>
  <si>
    <t>003080101000411</t>
  </si>
  <si>
    <t>003080101003129</t>
  </si>
  <si>
    <t>合约部职员</t>
  </si>
  <si>
    <t>003090101002213</t>
  </si>
  <si>
    <t>003090101003011</t>
  </si>
  <si>
    <t>003090101000416</t>
  </si>
  <si>
    <t>弃权</t>
  </si>
  <si>
    <t>福清市水投发展集团有限公司</t>
  </si>
  <si>
    <t>工程部职员（一）[调整]</t>
  </si>
  <si>
    <t>004100101000928</t>
  </si>
  <si>
    <t>004100101002127</t>
  </si>
  <si>
    <t>004100101002214</t>
  </si>
  <si>
    <t>信息技术员</t>
  </si>
  <si>
    <t>004120101000707</t>
  </si>
  <si>
    <t>004120101002114</t>
  </si>
  <si>
    <t>004120101001925</t>
  </si>
  <si>
    <t>004120101001003</t>
  </si>
  <si>
    <t>福清玉融文化旅游投资集团有限公司</t>
  </si>
  <si>
    <t>综合办公室后勤保障人员</t>
  </si>
  <si>
    <t>005130101000830</t>
  </si>
  <si>
    <t>005130101000720</t>
  </si>
  <si>
    <t>005130101000723</t>
  </si>
  <si>
    <t>综合办公室党建专干</t>
  </si>
  <si>
    <t>005140101001503</t>
  </si>
  <si>
    <t>005140101001520</t>
  </si>
  <si>
    <t>005140101002321</t>
  </si>
  <si>
    <t>资产运营部运营专员（一）</t>
  </si>
  <si>
    <t>005150101000616</t>
  </si>
  <si>
    <t>005150101001829</t>
  </si>
  <si>
    <t>005150101001408</t>
  </si>
  <si>
    <t>资产运营部运营专员（二）</t>
  </si>
  <si>
    <t>005160101000215</t>
  </si>
  <si>
    <t>005160101001124</t>
  </si>
  <si>
    <t>005160101002205</t>
  </si>
  <si>
    <t>资产运营部策划专员</t>
  </si>
  <si>
    <t>005170101001912</t>
  </si>
  <si>
    <t>005170101000328</t>
  </si>
  <si>
    <t>计合法务部造价专员</t>
  </si>
  <si>
    <t>005180101000319</t>
  </si>
  <si>
    <t>005180101000601</t>
  </si>
  <si>
    <t>005180101001407</t>
  </si>
  <si>
    <t>计合法务部招采专员</t>
  </si>
  <si>
    <t>005190101001102</t>
  </si>
  <si>
    <t>005190101002701</t>
  </si>
  <si>
    <t>工程管理部前期专员</t>
  </si>
  <si>
    <t>005200101000310</t>
  </si>
  <si>
    <t>工程管理部项目管理专员</t>
  </si>
  <si>
    <t>005210101001104</t>
  </si>
  <si>
    <t>005210101000604</t>
  </si>
  <si>
    <t>005210101003109</t>
  </si>
  <si>
    <t>005210101001715</t>
  </si>
  <si>
    <t>工程部职员（云上南岭公司）</t>
  </si>
  <si>
    <t>005220101002620</t>
  </si>
  <si>
    <t>005220101003209</t>
  </si>
  <si>
    <t>005220101001914</t>
  </si>
  <si>
    <t>综合办公室职员（党务工作）（侨影）[调整]</t>
  </si>
  <si>
    <t>005230101002221</t>
  </si>
  <si>
    <t>005230101002306</t>
  </si>
  <si>
    <t>005230101003419</t>
  </si>
  <si>
    <t>福建省石竹梦乡旅游有限公司</t>
  </si>
  <si>
    <t>办公室职员（兼党务工作）</t>
  </si>
  <si>
    <t>006240101003125</t>
  </si>
  <si>
    <t>006240101002815</t>
  </si>
  <si>
    <t>工程部职员（一）</t>
  </si>
  <si>
    <t>006250101001825</t>
  </si>
  <si>
    <t>006250101001317</t>
  </si>
  <si>
    <t>006250101000105</t>
  </si>
  <si>
    <t>工程部职员（二）</t>
  </si>
  <si>
    <t>006260101002922</t>
  </si>
  <si>
    <t>006260101000812</t>
  </si>
  <si>
    <t>006260101001511</t>
  </si>
  <si>
    <t>会计</t>
  </si>
  <si>
    <t>006270101000216</t>
  </si>
  <si>
    <t>006270101001307</t>
  </si>
  <si>
    <t>运营部职员（一）</t>
  </si>
  <si>
    <t>006280101003130</t>
  </si>
  <si>
    <t>006280101003312</t>
  </si>
  <si>
    <t>006280101002318</t>
  </si>
  <si>
    <t>运营部职员（二）</t>
  </si>
  <si>
    <t>006290101000610</t>
  </si>
  <si>
    <t>006290101003422</t>
  </si>
  <si>
    <t>006290101002115</t>
  </si>
  <si>
    <t>福清市土投土地开发有限公司</t>
  </si>
  <si>
    <t>007300101000109</t>
  </si>
  <si>
    <t>007300101002308</t>
  </si>
  <si>
    <t>007300101002604</t>
  </si>
  <si>
    <t>007300101001310</t>
  </si>
  <si>
    <t>007300101003403</t>
  </si>
  <si>
    <t>007300101001807</t>
  </si>
  <si>
    <t>报批部职员（一）[调整]</t>
  </si>
  <si>
    <t>007320101002514</t>
  </si>
  <si>
    <t>007320101000223</t>
  </si>
  <si>
    <t>007320101001802</t>
  </si>
  <si>
    <t>007320101001726</t>
  </si>
  <si>
    <t>007320101000711</t>
  </si>
  <si>
    <t>007320101001908</t>
  </si>
  <si>
    <t>报批部职员（二）</t>
  </si>
  <si>
    <t>007330101001018</t>
  </si>
  <si>
    <t>007330101001103</t>
  </si>
  <si>
    <t>007330101001903</t>
  </si>
  <si>
    <t>监察室职员</t>
  </si>
  <si>
    <t>007340101001314</t>
  </si>
  <si>
    <t>007340101000908</t>
  </si>
  <si>
    <t>007340101000425</t>
  </si>
  <si>
    <t>副总经理</t>
  </si>
  <si>
    <t>004510401000101</t>
  </si>
  <si>
    <t>免笔试</t>
  </si>
  <si>
    <t>004510401000102</t>
  </si>
  <si>
    <t>004510401000103</t>
  </si>
  <si>
    <t>004510401000105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</si>
</sst>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1"/>
      <name val="宋体"/>
      <charset val="134"/>
      <scheme val="minor"/>
    </font>
    <font>
      <b/>
      <sz val="14"/>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6">
    <xf numFmtId="0" fontId="0" fillId="0" borderId="0" xfId="0"/>
    <xf numFmtId="0" fontId="1"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1"/>
  <sheetViews>
    <sheetView tabSelected="1" workbookViewId="0">
      <pane ySplit="2" topLeftCell="A2" activePane="bottomLeft" state="frozen"/>
      <selection/>
      <selection pane="bottomLeft" activeCell="K13" sqref="K13"/>
    </sheetView>
  </sheetViews>
  <sheetFormatPr defaultColWidth="9" defaultRowHeight="36" customHeight="1" outlineLevelCol="7"/>
  <cols>
    <col min="1" max="1" width="20.375" style="3" customWidth="1"/>
    <col min="2" max="2" width="14.375" style="3" customWidth="1"/>
    <col min="3" max="3" width="17.125" style="4" customWidth="1"/>
    <col min="4" max="4" width="9.375" style="4" customWidth="1"/>
    <col min="5" max="5" width="9.375" style="2" customWidth="1"/>
    <col min="6" max="7" width="9.375" style="4" customWidth="1"/>
    <col min="8" max="8" width="5.375" style="4" customWidth="1"/>
    <col min="9" max="16384" width="9" style="4"/>
  </cols>
  <sheetData>
    <row r="1" customHeight="1" spans="1:8">
      <c r="A1" s="5" t="s">
        <v>0</v>
      </c>
      <c r="B1" s="5"/>
      <c r="C1" s="5"/>
      <c r="D1" s="5"/>
      <c r="E1" s="5"/>
      <c r="F1" s="5"/>
      <c r="G1" s="5"/>
      <c r="H1" s="5"/>
    </row>
    <row r="2" s="1" customFormat="1" customHeight="1" spans="1:8">
      <c r="A2" s="6" t="s">
        <v>1</v>
      </c>
      <c r="B2" s="6" t="s">
        <v>2</v>
      </c>
      <c r="C2" s="7" t="s">
        <v>3</v>
      </c>
      <c r="D2" s="8" t="s">
        <v>4</v>
      </c>
      <c r="E2" s="9" t="s">
        <v>5</v>
      </c>
      <c r="F2" s="8" t="s">
        <v>6</v>
      </c>
      <c r="G2" s="8" t="s">
        <v>7</v>
      </c>
      <c r="H2" s="8" t="s">
        <v>8</v>
      </c>
    </row>
    <row r="3" customHeight="1" spans="1:8">
      <c r="A3" s="10" t="s">
        <v>9</v>
      </c>
      <c r="B3" s="11" t="s">
        <v>10</v>
      </c>
      <c r="C3" s="12" t="s">
        <v>11</v>
      </c>
      <c r="D3" s="13">
        <v>70.4</v>
      </c>
      <c r="E3" s="14">
        <v>81.52</v>
      </c>
      <c r="F3" s="13">
        <f>(D3+E3)/2</f>
        <v>75.96</v>
      </c>
      <c r="G3" s="13">
        <v>1</v>
      </c>
      <c r="H3" s="13"/>
    </row>
    <row r="4" customHeight="1" spans="1:8">
      <c r="A4" s="10" t="s">
        <v>9</v>
      </c>
      <c r="B4" s="11" t="s">
        <v>10</v>
      </c>
      <c r="C4" s="12" t="s">
        <v>12</v>
      </c>
      <c r="D4" s="13">
        <v>68.2</v>
      </c>
      <c r="E4" s="14">
        <v>77.98</v>
      </c>
      <c r="F4" s="13">
        <f t="shared" ref="F4:F35" si="0">(D4+E4)/2</f>
        <v>73.09</v>
      </c>
      <c r="G4" s="13">
        <v>3</v>
      </c>
      <c r="H4" s="13"/>
    </row>
    <row r="5" customHeight="1" spans="1:8">
      <c r="A5" s="10" t="s">
        <v>9</v>
      </c>
      <c r="B5" s="11" t="s">
        <v>10</v>
      </c>
      <c r="C5" s="12" t="s">
        <v>13</v>
      </c>
      <c r="D5" s="13">
        <v>66.3</v>
      </c>
      <c r="E5" s="14">
        <v>82.68</v>
      </c>
      <c r="F5" s="13">
        <f t="shared" si="0"/>
        <v>74.49</v>
      </c>
      <c r="G5" s="13">
        <v>2</v>
      </c>
      <c r="H5" s="13"/>
    </row>
    <row r="6" customHeight="1" spans="1:8">
      <c r="A6" s="10" t="s">
        <v>14</v>
      </c>
      <c r="B6" s="11" t="s">
        <v>15</v>
      </c>
      <c r="C6" s="12" t="s">
        <v>16</v>
      </c>
      <c r="D6" s="13">
        <v>79.3</v>
      </c>
      <c r="E6" s="14">
        <v>82.84</v>
      </c>
      <c r="F6" s="13">
        <f t="shared" si="0"/>
        <v>81.07</v>
      </c>
      <c r="G6" s="13">
        <v>1</v>
      </c>
      <c r="H6" s="13"/>
    </row>
    <row r="7" customHeight="1" spans="1:8">
      <c r="A7" s="10" t="s">
        <v>14</v>
      </c>
      <c r="B7" s="11" t="s">
        <v>15</v>
      </c>
      <c r="C7" s="12" t="s">
        <v>17</v>
      </c>
      <c r="D7" s="13">
        <v>74.6</v>
      </c>
      <c r="E7" s="14">
        <v>82.24</v>
      </c>
      <c r="F7" s="13">
        <f t="shared" si="0"/>
        <v>78.42</v>
      </c>
      <c r="G7" s="13">
        <v>2</v>
      </c>
      <c r="H7" s="13"/>
    </row>
    <row r="8" customHeight="1" spans="1:8">
      <c r="A8" s="10" t="s">
        <v>14</v>
      </c>
      <c r="B8" s="11" t="s">
        <v>15</v>
      </c>
      <c r="C8" s="12" t="s">
        <v>18</v>
      </c>
      <c r="D8" s="13">
        <v>73.4</v>
      </c>
      <c r="E8" s="14">
        <v>81.84</v>
      </c>
      <c r="F8" s="13">
        <f t="shared" si="0"/>
        <v>77.62</v>
      </c>
      <c r="G8" s="13">
        <v>3</v>
      </c>
      <c r="H8" s="13"/>
    </row>
    <row r="9" customHeight="1" spans="1:8">
      <c r="A9" s="10" t="s">
        <v>14</v>
      </c>
      <c r="B9" s="11" t="s">
        <v>15</v>
      </c>
      <c r="C9" s="12" t="s">
        <v>19</v>
      </c>
      <c r="D9" s="13">
        <v>70.7</v>
      </c>
      <c r="E9" s="14">
        <v>80.8</v>
      </c>
      <c r="F9" s="13">
        <f t="shared" si="0"/>
        <v>75.75</v>
      </c>
      <c r="G9" s="13">
        <v>4</v>
      </c>
      <c r="H9" s="13"/>
    </row>
    <row r="10" customHeight="1" spans="1:8">
      <c r="A10" s="10" t="s">
        <v>14</v>
      </c>
      <c r="B10" s="11" t="s">
        <v>15</v>
      </c>
      <c r="C10" s="12" t="s">
        <v>20</v>
      </c>
      <c r="D10" s="13">
        <v>68.8</v>
      </c>
      <c r="E10" s="14">
        <v>79.02</v>
      </c>
      <c r="F10" s="13">
        <f t="shared" si="0"/>
        <v>73.91</v>
      </c>
      <c r="G10" s="13">
        <v>5</v>
      </c>
      <c r="H10" s="13"/>
    </row>
    <row r="11" customHeight="1" spans="1:8">
      <c r="A11" s="10" t="s">
        <v>14</v>
      </c>
      <c r="B11" s="11" t="s">
        <v>15</v>
      </c>
      <c r="C11" s="12" t="s">
        <v>21</v>
      </c>
      <c r="D11" s="13">
        <v>66.6</v>
      </c>
      <c r="E11" s="14">
        <v>80.72</v>
      </c>
      <c r="F11" s="13">
        <f t="shared" si="0"/>
        <v>73.66</v>
      </c>
      <c r="G11" s="13">
        <v>6</v>
      </c>
      <c r="H11" s="13"/>
    </row>
    <row r="12" s="2" customFormat="1" customHeight="1" spans="1:8">
      <c r="A12" s="15" t="s">
        <v>14</v>
      </c>
      <c r="B12" s="11" t="s">
        <v>15</v>
      </c>
      <c r="C12" s="16" t="s">
        <v>22</v>
      </c>
      <c r="D12" s="13">
        <v>62.2</v>
      </c>
      <c r="E12" s="14">
        <v>80.56</v>
      </c>
      <c r="F12" s="13">
        <f t="shared" si="0"/>
        <v>71.38</v>
      </c>
      <c r="G12" s="14">
        <v>7</v>
      </c>
      <c r="H12" s="14"/>
    </row>
    <row r="13" customHeight="1" spans="1:8">
      <c r="A13" s="10" t="s">
        <v>14</v>
      </c>
      <c r="B13" s="11" t="s">
        <v>15</v>
      </c>
      <c r="C13" s="16" t="s">
        <v>23</v>
      </c>
      <c r="D13" s="13">
        <v>62.2</v>
      </c>
      <c r="E13" s="14"/>
      <c r="F13" s="13"/>
      <c r="G13" s="13"/>
      <c r="H13" s="13" t="s">
        <v>24</v>
      </c>
    </row>
    <row r="14" customHeight="1" spans="1:8">
      <c r="A14" s="10" t="s">
        <v>14</v>
      </c>
      <c r="B14" s="11" t="s">
        <v>15</v>
      </c>
      <c r="C14" s="16" t="s">
        <v>25</v>
      </c>
      <c r="D14" s="13">
        <v>60.6</v>
      </c>
      <c r="E14" s="14">
        <v>79.82</v>
      </c>
      <c r="F14" s="13">
        <f t="shared" si="0"/>
        <v>70.21</v>
      </c>
      <c r="G14" s="13">
        <v>9</v>
      </c>
      <c r="H14" s="13"/>
    </row>
    <row r="15" customHeight="1" spans="1:8">
      <c r="A15" s="10" t="s">
        <v>14</v>
      </c>
      <c r="B15" s="11" t="s">
        <v>15</v>
      </c>
      <c r="C15" s="16" t="s">
        <v>26</v>
      </c>
      <c r="D15" s="13">
        <v>60</v>
      </c>
      <c r="E15" s="14">
        <v>80.78</v>
      </c>
      <c r="F15" s="13">
        <f t="shared" si="0"/>
        <v>70.39</v>
      </c>
      <c r="G15" s="13">
        <v>8</v>
      </c>
      <c r="H15" s="13"/>
    </row>
    <row r="16" customHeight="1" spans="1:8">
      <c r="A16" s="10" t="s">
        <v>14</v>
      </c>
      <c r="B16" s="11" t="s">
        <v>15</v>
      </c>
      <c r="C16" s="16" t="s">
        <v>27</v>
      </c>
      <c r="D16" s="13">
        <v>58.8</v>
      </c>
      <c r="E16" s="14">
        <v>80.24</v>
      </c>
      <c r="F16" s="13">
        <f t="shared" si="0"/>
        <v>69.52</v>
      </c>
      <c r="G16" s="13">
        <v>10</v>
      </c>
      <c r="H16" s="13"/>
    </row>
    <row r="17" customHeight="1" spans="1:8">
      <c r="A17" s="10" t="s">
        <v>14</v>
      </c>
      <c r="B17" s="11" t="s">
        <v>28</v>
      </c>
      <c r="C17" s="12" t="s">
        <v>29</v>
      </c>
      <c r="D17" s="13">
        <v>69.6</v>
      </c>
      <c r="E17" s="14">
        <v>82.08</v>
      </c>
      <c r="F17" s="13">
        <f t="shared" si="0"/>
        <v>75.84</v>
      </c>
      <c r="G17" s="13">
        <v>1</v>
      </c>
      <c r="H17" s="13"/>
    </row>
    <row r="18" customHeight="1" spans="1:8">
      <c r="A18" s="10" t="s">
        <v>14</v>
      </c>
      <c r="B18" s="11" t="s">
        <v>28</v>
      </c>
      <c r="C18" s="12" t="s">
        <v>30</v>
      </c>
      <c r="D18" s="13">
        <v>68.1</v>
      </c>
      <c r="E18" s="14">
        <v>82.26</v>
      </c>
      <c r="F18" s="13">
        <f t="shared" si="0"/>
        <v>75.18</v>
      </c>
      <c r="G18" s="13">
        <v>2</v>
      </c>
      <c r="H18" s="13"/>
    </row>
    <row r="19" customHeight="1" spans="1:8">
      <c r="A19" s="10" t="s">
        <v>14</v>
      </c>
      <c r="B19" s="11" t="s">
        <v>28</v>
      </c>
      <c r="C19" s="12" t="s">
        <v>31</v>
      </c>
      <c r="D19" s="13">
        <v>68.1</v>
      </c>
      <c r="E19" s="14">
        <v>81.2</v>
      </c>
      <c r="F19" s="13">
        <f t="shared" si="0"/>
        <v>74.65</v>
      </c>
      <c r="G19" s="13">
        <v>3</v>
      </c>
      <c r="H19" s="13"/>
    </row>
    <row r="20" customHeight="1" spans="1:8">
      <c r="A20" s="10" t="s">
        <v>14</v>
      </c>
      <c r="B20" s="11" t="s">
        <v>32</v>
      </c>
      <c r="C20" s="12" t="s">
        <v>33</v>
      </c>
      <c r="D20" s="13">
        <v>67.7</v>
      </c>
      <c r="E20" s="14">
        <v>79.36</v>
      </c>
      <c r="F20" s="13">
        <f t="shared" si="0"/>
        <v>73.53</v>
      </c>
      <c r="G20" s="13">
        <v>1</v>
      </c>
      <c r="H20" s="13"/>
    </row>
    <row r="21" customHeight="1" spans="1:8">
      <c r="A21" s="10" t="s">
        <v>14</v>
      </c>
      <c r="B21" s="11" t="s">
        <v>32</v>
      </c>
      <c r="C21" s="12" t="s">
        <v>34</v>
      </c>
      <c r="D21" s="13">
        <v>66.8</v>
      </c>
      <c r="E21" s="14">
        <v>71.92</v>
      </c>
      <c r="F21" s="13">
        <f t="shared" si="0"/>
        <v>69.36</v>
      </c>
      <c r="G21" s="13">
        <v>3</v>
      </c>
      <c r="H21" s="13"/>
    </row>
    <row r="22" customHeight="1" spans="1:8">
      <c r="A22" s="10" t="s">
        <v>14</v>
      </c>
      <c r="B22" s="11" t="s">
        <v>32</v>
      </c>
      <c r="C22" s="12" t="s">
        <v>35</v>
      </c>
      <c r="D22" s="13">
        <v>65.2</v>
      </c>
      <c r="E22" s="14">
        <v>79</v>
      </c>
      <c r="F22" s="13">
        <f t="shared" si="0"/>
        <v>72.1</v>
      </c>
      <c r="G22" s="13">
        <v>2</v>
      </c>
      <c r="H22" s="13"/>
    </row>
    <row r="23" customHeight="1" spans="1:8">
      <c r="A23" s="10" t="s">
        <v>14</v>
      </c>
      <c r="B23" s="11" t="s">
        <v>36</v>
      </c>
      <c r="C23" s="12" t="s">
        <v>37</v>
      </c>
      <c r="D23" s="13">
        <v>77.4</v>
      </c>
      <c r="E23" s="14">
        <v>80.92</v>
      </c>
      <c r="F23" s="13">
        <f t="shared" si="0"/>
        <v>79.16</v>
      </c>
      <c r="G23" s="13">
        <v>1</v>
      </c>
      <c r="H23" s="13"/>
    </row>
    <row r="24" customHeight="1" spans="1:8">
      <c r="A24" s="10" t="s">
        <v>14</v>
      </c>
      <c r="B24" s="11" t="s">
        <v>36</v>
      </c>
      <c r="C24" s="12" t="s">
        <v>38</v>
      </c>
      <c r="D24" s="13">
        <v>72.3</v>
      </c>
      <c r="E24" s="14">
        <v>80.34</v>
      </c>
      <c r="F24" s="13">
        <f t="shared" si="0"/>
        <v>76.32</v>
      </c>
      <c r="G24" s="13">
        <v>5</v>
      </c>
      <c r="H24" s="13"/>
    </row>
    <row r="25" customHeight="1" spans="1:8">
      <c r="A25" s="10" t="s">
        <v>14</v>
      </c>
      <c r="B25" s="11" t="s">
        <v>36</v>
      </c>
      <c r="C25" s="12" t="s">
        <v>39</v>
      </c>
      <c r="D25" s="13">
        <v>72</v>
      </c>
      <c r="E25" s="14">
        <v>81.26</v>
      </c>
      <c r="F25" s="13">
        <f t="shared" si="0"/>
        <v>76.63</v>
      </c>
      <c r="G25" s="13">
        <v>3</v>
      </c>
      <c r="H25" s="13"/>
    </row>
    <row r="26" customHeight="1" spans="1:8">
      <c r="A26" s="10" t="s">
        <v>14</v>
      </c>
      <c r="B26" s="11" t="s">
        <v>36</v>
      </c>
      <c r="C26" s="12" t="s">
        <v>40</v>
      </c>
      <c r="D26" s="13">
        <v>72</v>
      </c>
      <c r="E26" s="14">
        <v>81.7</v>
      </c>
      <c r="F26" s="13">
        <f t="shared" si="0"/>
        <v>76.85</v>
      </c>
      <c r="G26" s="13">
        <v>2</v>
      </c>
      <c r="H26" s="13"/>
    </row>
    <row r="27" customHeight="1" spans="1:8">
      <c r="A27" s="10" t="s">
        <v>14</v>
      </c>
      <c r="B27" s="11" t="s">
        <v>36</v>
      </c>
      <c r="C27" s="12" t="s">
        <v>41</v>
      </c>
      <c r="D27" s="13">
        <v>71.5</v>
      </c>
      <c r="E27" s="14">
        <v>81.7</v>
      </c>
      <c r="F27" s="13">
        <f t="shared" si="0"/>
        <v>76.6</v>
      </c>
      <c r="G27" s="13">
        <v>4</v>
      </c>
      <c r="H27" s="13"/>
    </row>
    <row r="28" customHeight="1" spans="1:8">
      <c r="A28" s="10" t="s">
        <v>14</v>
      </c>
      <c r="B28" s="11" t="s">
        <v>36</v>
      </c>
      <c r="C28" s="12" t="s">
        <v>42</v>
      </c>
      <c r="D28" s="13">
        <v>71.1</v>
      </c>
      <c r="E28" s="14">
        <v>80.9</v>
      </c>
      <c r="F28" s="13">
        <f t="shared" si="0"/>
        <v>76</v>
      </c>
      <c r="G28" s="13">
        <v>6</v>
      </c>
      <c r="H28" s="13"/>
    </row>
    <row r="29" customHeight="1" spans="1:8">
      <c r="A29" s="10" t="s">
        <v>14</v>
      </c>
      <c r="B29" s="11" t="s">
        <v>43</v>
      </c>
      <c r="C29" s="12" t="s">
        <v>44</v>
      </c>
      <c r="D29" s="13">
        <v>79.6</v>
      </c>
      <c r="E29" s="14">
        <v>80.62</v>
      </c>
      <c r="F29" s="13">
        <f t="shared" si="0"/>
        <v>80.11</v>
      </c>
      <c r="G29" s="13">
        <v>1</v>
      </c>
      <c r="H29" s="13"/>
    </row>
    <row r="30" customHeight="1" spans="1:8">
      <c r="A30" s="10" t="s">
        <v>14</v>
      </c>
      <c r="B30" s="11" t="s">
        <v>43</v>
      </c>
      <c r="C30" s="12" t="s">
        <v>45</v>
      </c>
      <c r="D30" s="13">
        <v>76.3</v>
      </c>
      <c r="E30" s="14">
        <v>82.18</v>
      </c>
      <c r="F30" s="13">
        <f t="shared" si="0"/>
        <v>79.24</v>
      </c>
      <c r="G30" s="13">
        <v>2</v>
      </c>
      <c r="H30" s="13"/>
    </row>
    <row r="31" customHeight="1" spans="1:8">
      <c r="A31" s="10" t="s">
        <v>14</v>
      </c>
      <c r="B31" s="11" t="s">
        <v>43</v>
      </c>
      <c r="C31" s="12" t="s">
        <v>46</v>
      </c>
      <c r="D31" s="13">
        <v>74</v>
      </c>
      <c r="E31" s="14">
        <v>81.22</v>
      </c>
      <c r="F31" s="13">
        <f t="shared" si="0"/>
        <v>77.61</v>
      </c>
      <c r="G31" s="13">
        <v>3</v>
      </c>
      <c r="H31" s="13"/>
    </row>
    <row r="32" customHeight="1" spans="1:8">
      <c r="A32" s="10" t="s">
        <v>14</v>
      </c>
      <c r="B32" s="11" t="s">
        <v>43</v>
      </c>
      <c r="C32" s="12" t="s">
        <v>47</v>
      </c>
      <c r="D32" s="13">
        <v>73.5</v>
      </c>
      <c r="E32" s="14">
        <v>81.68</v>
      </c>
      <c r="F32" s="13">
        <f t="shared" si="0"/>
        <v>77.59</v>
      </c>
      <c r="G32" s="13">
        <v>4</v>
      </c>
      <c r="H32" s="13"/>
    </row>
    <row r="33" customHeight="1" spans="1:8">
      <c r="A33" s="10" t="s">
        <v>14</v>
      </c>
      <c r="B33" s="11" t="s">
        <v>43</v>
      </c>
      <c r="C33" s="12" t="s">
        <v>48</v>
      </c>
      <c r="D33" s="13">
        <v>72.4</v>
      </c>
      <c r="E33" s="14">
        <v>80.64</v>
      </c>
      <c r="F33" s="13">
        <f t="shared" si="0"/>
        <v>76.52</v>
      </c>
      <c r="G33" s="13">
        <v>5</v>
      </c>
      <c r="H33" s="13"/>
    </row>
    <row r="34" customHeight="1" spans="1:8">
      <c r="A34" s="10" t="s">
        <v>14</v>
      </c>
      <c r="B34" s="11" t="s">
        <v>43</v>
      </c>
      <c r="C34" s="12" t="s">
        <v>49</v>
      </c>
      <c r="D34" s="13">
        <v>72.1</v>
      </c>
      <c r="E34" s="14">
        <v>79.86</v>
      </c>
      <c r="F34" s="13">
        <f t="shared" si="0"/>
        <v>75.98</v>
      </c>
      <c r="G34" s="13">
        <v>6</v>
      </c>
      <c r="H34" s="13"/>
    </row>
    <row r="35" s="2" customFormat="1" customHeight="1" spans="1:8">
      <c r="A35" s="15" t="s">
        <v>14</v>
      </c>
      <c r="B35" s="11" t="s">
        <v>50</v>
      </c>
      <c r="C35" s="12" t="s">
        <v>51</v>
      </c>
      <c r="D35" s="14">
        <v>71.1</v>
      </c>
      <c r="E35" s="14">
        <v>82.66</v>
      </c>
      <c r="F35" s="14">
        <f t="shared" si="0"/>
        <v>76.88</v>
      </c>
      <c r="G35" s="14">
        <v>1</v>
      </c>
      <c r="H35" s="14"/>
    </row>
    <row r="36" s="2" customFormat="1" customHeight="1" spans="1:8">
      <c r="A36" s="15" t="s">
        <v>14</v>
      </c>
      <c r="B36" s="11" t="s">
        <v>50</v>
      </c>
      <c r="C36" s="12" t="s">
        <v>52</v>
      </c>
      <c r="D36" s="14">
        <v>69.4</v>
      </c>
      <c r="E36" s="14">
        <v>82.72</v>
      </c>
      <c r="F36" s="14">
        <f t="shared" ref="F36:F67" si="1">(D36+E36)/2</f>
        <v>76.06</v>
      </c>
      <c r="G36" s="14">
        <v>2</v>
      </c>
      <c r="H36" s="14"/>
    </row>
    <row r="37" s="2" customFormat="1" customHeight="1" spans="1:8">
      <c r="A37" s="15" t="s">
        <v>14</v>
      </c>
      <c r="B37" s="11" t="s">
        <v>50</v>
      </c>
      <c r="C37" s="12" t="s">
        <v>53</v>
      </c>
      <c r="D37" s="14">
        <v>69.1</v>
      </c>
      <c r="E37" s="14">
        <v>79.42</v>
      </c>
      <c r="F37" s="14">
        <f t="shared" si="1"/>
        <v>74.26</v>
      </c>
      <c r="G37" s="14">
        <v>4</v>
      </c>
      <c r="H37" s="14"/>
    </row>
    <row r="38" s="2" customFormat="1" customHeight="1" spans="1:8">
      <c r="A38" s="15" t="s">
        <v>14</v>
      </c>
      <c r="B38" s="11" t="s">
        <v>50</v>
      </c>
      <c r="C38" s="12" t="s">
        <v>54</v>
      </c>
      <c r="D38" s="14">
        <v>68.2</v>
      </c>
      <c r="E38" s="14">
        <v>79.06</v>
      </c>
      <c r="F38" s="14">
        <f t="shared" si="1"/>
        <v>73.63</v>
      </c>
      <c r="G38" s="14">
        <v>5</v>
      </c>
      <c r="H38" s="14"/>
    </row>
    <row r="39" s="2" customFormat="1" customHeight="1" spans="1:8">
      <c r="A39" s="15" t="s">
        <v>14</v>
      </c>
      <c r="B39" s="11" t="s">
        <v>50</v>
      </c>
      <c r="C39" s="12" t="s">
        <v>55</v>
      </c>
      <c r="D39" s="14">
        <v>67.5</v>
      </c>
      <c r="E39" s="14">
        <v>81.44</v>
      </c>
      <c r="F39" s="14">
        <f t="shared" si="1"/>
        <v>74.47</v>
      </c>
      <c r="G39" s="14">
        <v>3</v>
      </c>
      <c r="H39" s="14"/>
    </row>
    <row r="40" s="2" customFormat="1" customHeight="1" spans="1:8">
      <c r="A40" s="15" t="s">
        <v>14</v>
      </c>
      <c r="B40" s="11" t="s">
        <v>50</v>
      </c>
      <c r="C40" s="12" t="s">
        <v>56</v>
      </c>
      <c r="D40" s="14">
        <v>67.5</v>
      </c>
      <c r="E40" s="14">
        <v>78.04</v>
      </c>
      <c r="F40" s="14">
        <f t="shared" si="1"/>
        <v>72.77</v>
      </c>
      <c r="G40" s="14">
        <v>6</v>
      </c>
      <c r="H40" s="14"/>
    </row>
    <row r="41" customHeight="1" spans="1:8">
      <c r="A41" s="10" t="s">
        <v>57</v>
      </c>
      <c r="B41" s="11" t="s">
        <v>58</v>
      </c>
      <c r="C41" s="12" t="s">
        <v>59</v>
      </c>
      <c r="D41" s="13">
        <v>67.7</v>
      </c>
      <c r="E41" s="14">
        <v>80.76</v>
      </c>
      <c r="F41" s="13">
        <f t="shared" si="1"/>
        <v>74.23</v>
      </c>
      <c r="G41" s="13">
        <v>1</v>
      </c>
      <c r="H41" s="13"/>
    </row>
    <row r="42" customHeight="1" spans="1:8">
      <c r="A42" s="10" t="s">
        <v>57</v>
      </c>
      <c r="B42" s="11" t="s">
        <v>58</v>
      </c>
      <c r="C42" s="12" t="s">
        <v>60</v>
      </c>
      <c r="D42" s="13">
        <v>63.9</v>
      </c>
      <c r="E42" s="14">
        <v>80.78</v>
      </c>
      <c r="F42" s="13">
        <f t="shared" si="1"/>
        <v>72.34</v>
      </c>
      <c r="G42" s="13">
        <v>2</v>
      </c>
      <c r="H42" s="13"/>
    </row>
    <row r="43" customHeight="1" spans="1:8">
      <c r="A43" s="10" t="s">
        <v>57</v>
      </c>
      <c r="B43" s="11" t="s">
        <v>58</v>
      </c>
      <c r="C43" s="12" t="s">
        <v>61</v>
      </c>
      <c r="D43" s="13">
        <v>62.8</v>
      </c>
      <c r="E43" s="14">
        <v>79.28</v>
      </c>
      <c r="F43" s="13">
        <f t="shared" si="1"/>
        <v>71.04</v>
      </c>
      <c r="G43" s="13">
        <v>3</v>
      </c>
      <c r="H43" s="13"/>
    </row>
    <row r="44" customHeight="1" spans="1:8">
      <c r="A44" s="10" t="s">
        <v>57</v>
      </c>
      <c r="B44" s="11" t="s">
        <v>62</v>
      </c>
      <c r="C44" s="12" t="s">
        <v>63</v>
      </c>
      <c r="D44" s="13">
        <v>71</v>
      </c>
      <c r="E44" s="14">
        <v>79.08</v>
      </c>
      <c r="F44" s="13">
        <f t="shared" si="1"/>
        <v>75.04</v>
      </c>
      <c r="G44" s="13">
        <v>1</v>
      </c>
      <c r="H44" s="13"/>
    </row>
    <row r="45" customHeight="1" spans="1:8">
      <c r="A45" s="10" t="s">
        <v>57</v>
      </c>
      <c r="B45" s="11" t="s">
        <v>62</v>
      </c>
      <c r="C45" s="12" t="s">
        <v>64</v>
      </c>
      <c r="D45" s="13">
        <v>68.2</v>
      </c>
      <c r="E45" s="14">
        <v>80.62</v>
      </c>
      <c r="F45" s="13">
        <f t="shared" si="1"/>
        <v>74.41</v>
      </c>
      <c r="G45" s="13">
        <v>2</v>
      </c>
      <c r="H45" s="13"/>
    </row>
    <row r="46" customHeight="1" spans="1:8">
      <c r="A46" s="10" t="s">
        <v>57</v>
      </c>
      <c r="B46" s="11" t="s">
        <v>62</v>
      </c>
      <c r="C46" s="12" t="s">
        <v>65</v>
      </c>
      <c r="D46" s="13">
        <v>67.6</v>
      </c>
      <c r="E46" s="14"/>
      <c r="F46" s="13"/>
      <c r="G46" s="13"/>
      <c r="H46" s="13" t="s">
        <v>66</v>
      </c>
    </row>
    <row r="47" customHeight="1" spans="1:8">
      <c r="A47" s="10" t="s">
        <v>67</v>
      </c>
      <c r="B47" s="11" t="s">
        <v>68</v>
      </c>
      <c r="C47" s="12" t="s">
        <v>69</v>
      </c>
      <c r="D47" s="13">
        <v>63.9</v>
      </c>
      <c r="E47" s="14">
        <v>80.98</v>
      </c>
      <c r="F47" s="13">
        <f t="shared" si="1"/>
        <v>72.44</v>
      </c>
      <c r="G47" s="13">
        <v>1</v>
      </c>
      <c r="H47" s="13"/>
    </row>
    <row r="48" customHeight="1" spans="1:8">
      <c r="A48" s="10" t="s">
        <v>67</v>
      </c>
      <c r="B48" s="11" t="s">
        <v>68</v>
      </c>
      <c r="C48" s="12" t="s">
        <v>70</v>
      </c>
      <c r="D48" s="13">
        <v>63.8</v>
      </c>
      <c r="E48" s="14">
        <v>78.6</v>
      </c>
      <c r="F48" s="13">
        <f t="shared" si="1"/>
        <v>71.2</v>
      </c>
      <c r="G48" s="13">
        <v>2</v>
      </c>
      <c r="H48" s="13"/>
    </row>
    <row r="49" customHeight="1" spans="1:8">
      <c r="A49" s="10" t="s">
        <v>67</v>
      </c>
      <c r="B49" s="11" t="s">
        <v>68</v>
      </c>
      <c r="C49" s="12" t="s">
        <v>71</v>
      </c>
      <c r="D49" s="13">
        <v>61.9</v>
      </c>
      <c r="E49" s="14">
        <v>78.9</v>
      </c>
      <c r="F49" s="13">
        <f t="shared" si="1"/>
        <v>70.4</v>
      </c>
      <c r="G49" s="13">
        <v>3</v>
      </c>
      <c r="H49" s="13"/>
    </row>
    <row r="50" customHeight="1" spans="1:8">
      <c r="A50" s="10" t="s">
        <v>67</v>
      </c>
      <c r="B50" s="11" t="s">
        <v>72</v>
      </c>
      <c r="C50" s="12" t="s">
        <v>73</v>
      </c>
      <c r="D50" s="13">
        <v>71.4</v>
      </c>
      <c r="E50" s="14">
        <v>82.64</v>
      </c>
      <c r="F50" s="13">
        <f t="shared" si="1"/>
        <v>77.02</v>
      </c>
      <c r="G50" s="13">
        <v>1</v>
      </c>
      <c r="H50" s="13"/>
    </row>
    <row r="51" customHeight="1" spans="1:8">
      <c r="A51" s="10" t="s">
        <v>67</v>
      </c>
      <c r="B51" s="11" t="s">
        <v>72</v>
      </c>
      <c r="C51" s="12" t="s">
        <v>74</v>
      </c>
      <c r="D51" s="13">
        <v>70.7</v>
      </c>
      <c r="E51" s="14"/>
      <c r="F51" s="13"/>
      <c r="G51" s="13"/>
      <c r="H51" s="13" t="s">
        <v>24</v>
      </c>
    </row>
    <row r="52" customHeight="1" spans="1:8">
      <c r="A52" s="10" t="s">
        <v>67</v>
      </c>
      <c r="B52" s="11" t="s">
        <v>72</v>
      </c>
      <c r="C52" s="12" t="s">
        <v>75</v>
      </c>
      <c r="D52" s="13">
        <v>70.5</v>
      </c>
      <c r="E52" s="14">
        <v>82.94</v>
      </c>
      <c r="F52" s="13">
        <f t="shared" si="1"/>
        <v>76.72</v>
      </c>
      <c r="G52" s="13">
        <v>2</v>
      </c>
      <c r="H52" s="13"/>
    </row>
    <row r="53" customHeight="1" spans="1:8">
      <c r="A53" s="10" t="s">
        <v>67</v>
      </c>
      <c r="B53" s="11" t="s">
        <v>72</v>
      </c>
      <c r="C53" s="12" t="s">
        <v>76</v>
      </c>
      <c r="D53" s="13">
        <v>70.5</v>
      </c>
      <c r="E53" s="14">
        <v>79.54</v>
      </c>
      <c r="F53" s="13">
        <f t="shared" si="1"/>
        <v>75.02</v>
      </c>
      <c r="G53" s="13">
        <v>3</v>
      </c>
      <c r="H53" s="13"/>
    </row>
    <row r="54" customHeight="1" spans="1:8">
      <c r="A54" s="10" t="s">
        <v>77</v>
      </c>
      <c r="B54" s="11" t="s">
        <v>78</v>
      </c>
      <c r="C54" s="12" t="s">
        <v>79</v>
      </c>
      <c r="D54" s="13">
        <v>76.3</v>
      </c>
      <c r="E54" s="14">
        <v>80.76</v>
      </c>
      <c r="F54" s="13">
        <f t="shared" si="1"/>
        <v>78.53</v>
      </c>
      <c r="G54" s="13">
        <v>1</v>
      </c>
      <c r="H54" s="13"/>
    </row>
    <row r="55" customHeight="1" spans="1:8">
      <c r="A55" s="10" t="s">
        <v>77</v>
      </c>
      <c r="B55" s="11" t="s">
        <v>78</v>
      </c>
      <c r="C55" s="12" t="s">
        <v>80</v>
      </c>
      <c r="D55" s="13">
        <v>72.7</v>
      </c>
      <c r="E55" s="14">
        <v>80.6</v>
      </c>
      <c r="F55" s="13">
        <f t="shared" si="1"/>
        <v>76.65</v>
      </c>
      <c r="G55" s="13">
        <v>3</v>
      </c>
      <c r="H55" s="13"/>
    </row>
    <row r="56" customHeight="1" spans="1:8">
      <c r="A56" s="10" t="s">
        <v>77</v>
      </c>
      <c r="B56" s="11" t="s">
        <v>78</v>
      </c>
      <c r="C56" s="16" t="s">
        <v>81</v>
      </c>
      <c r="D56" s="13">
        <v>72.4</v>
      </c>
      <c r="E56" s="14">
        <v>82.44</v>
      </c>
      <c r="F56" s="13">
        <f t="shared" si="1"/>
        <v>77.42</v>
      </c>
      <c r="G56" s="13">
        <v>2</v>
      </c>
      <c r="H56" s="13"/>
    </row>
    <row r="57" customHeight="1" spans="1:8">
      <c r="A57" s="10" t="s">
        <v>77</v>
      </c>
      <c r="B57" s="11" t="s">
        <v>82</v>
      </c>
      <c r="C57" s="12" t="s">
        <v>83</v>
      </c>
      <c r="D57" s="13">
        <v>66.8</v>
      </c>
      <c r="E57" s="14">
        <v>79.64</v>
      </c>
      <c r="F57" s="13">
        <f t="shared" si="1"/>
        <v>73.22</v>
      </c>
      <c r="G57" s="13">
        <v>2</v>
      </c>
      <c r="H57" s="13"/>
    </row>
    <row r="58" customHeight="1" spans="1:8">
      <c r="A58" s="10" t="s">
        <v>77</v>
      </c>
      <c r="B58" s="11" t="s">
        <v>82</v>
      </c>
      <c r="C58" s="12" t="s">
        <v>84</v>
      </c>
      <c r="D58" s="13">
        <v>65.4</v>
      </c>
      <c r="E58" s="14">
        <v>81.36</v>
      </c>
      <c r="F58" s="13">
        <f t="shared" si="1"/>
        <v>73.38</v>
      </c>
      <c r="G58" s="13">
        <v>1</v>
      </c>
      <c r="H58" s="13"/>
    </row>
    <row r="59" customHeight="1" spans="1:8">
      <c r="A59" s="10" t="s">
        <v>77</v>
      </c>
      <c r="B59" s="11" t="s">
        <v>82</v>
      </c>
      <c r="C59" s="12" t="s">
        <v>85</v>
      </c>
      <c r="D59" s="13">
        <v>63.1</v>
      </c>
      <c r="E59" s="14">
        <v>79.04</v>
      </c>
      <c r="F59" s="13">
        <f t="shared" si="1"/>
        <v>71.07</v>
      </c>
      <c r="G59" s="13">
        <v>3</v>
      </c>
      <c r="H59" s="13"/>
    </row>
    <row r="60" customHeight="1" spans="1:8">
      <c r="A60" s="10" t="s">
        <v>77</v>
      </c>
      <c r="B60" s="11" t="s">
        <v>86</v>
      </c>
      <c r="C60" s="12" t="s">
        <v>87</v>
      </c>
      <c r="D60" s="13">
        <v>70.6</v>
      </c>
      <c r="E60" s="14">
        <v>80.04</v>
      </c>
      <c r="F60" s="13">
        <f t="shared" si="1"/>
        <v>75.32</v>
      </c>
      <c r="G60" s="13">
        <v>1</v>
      </c>
      <c r="H60" s="13"/>
    </row>
    <row r="61" customHeight="1" spans="1:8">
      <c r="A61" s="10" t="s">
        <v>77</v>
      </c>
      <c r="B61" s="11" t="s">
        <v>86</v>
      </c>
      <c r="C61" s="12" t="s">
        <v>88</v>
      </c>
      <c r="D61" s="13">
        <v>66.4</v>
      </c>
      <c r="E61" s="14">
        <v>80.06</v>
      </c>
      <c r="F61" s="13">
        <f t="shared" si="1"/>
        <v>73.23</v>
      </c>
      <c r="G61" s="13">
        <v>2</v>
      </c>
      <c r="H61" s="13"/>
    </row>
    <row r="62" customHeight="1" spans="1:8">
      <c r="A62" s="10" t="s">
        <v>77</v>
      </c>
      <c r="B62" s="11" t="s">
        <v>86</v>
      </c>
      <c r="C62" s="16" t="s">
        <v>89</v>
      </c>
      <c r="D62" s="13">
        <v>59.5</v>
      </c>
      <c r="E62" s="14">
        <v>80.1</v>
      </c>
      <c r="F62" s="13">
        <f t="shared" si="1"/>
        <v>69.8</v>
      </c>
      <c r="G62" s="13">
        <v>3</v>
      </c>
      <c r="H62" s="13"/>
    </row>
    <row r="63" customHeight="1" spans="1:8">
      <c r="A63" s="10" t="s">
        <v>77</v>
      </c>
      <c r="B63" s="11" t="s">
        <v>90</v>
      </c>
      <c r="C63" s="12" t="s">
        <v>91</v>
      </c>
      <c r="D63" s="13">
        <v>75.8</v>
      </c>
      <c r="E63" s="14">
        <v>79.84</v>
      </c>
      <c r="F63" s="13">
        <f t="shared" si="1"/>
        <v>77.82</v>
      </c>
      <c r="G63" s="13">
        <v>2</v>
      </c>
      <c r="H63" s="13"/>
    </row>
    <row r="64" customHeight="1" spans="1:8">
      <c r="A64" s="10" t="s">
        <v>77</v>
      </c>
      <c r="B64" s="11" t="s">
        <v>90</v>
      </c>
      <c r="C64" s="12" t="s">
        <v>92</v>
      </c>
      <c r="D64" s="13">
        <v>73.2</v>
      </c>
      <c r="E64" s="14">
        <v>82.54</v>
      </c>
      <c r="F64" s="13">
        <f t="shared" si="1"/>
        <v>77.87</v>
      </c>
      <c r="G64" s="13">
        <v>1</v>
      </c>
      <c r="H64" s="13"/>
    </row>
    <row r="65" customHeight="1" spans="1:8">
      <c r="A65" s="10" t="s">
        <v>77</v>
      </c>
      <c r="B65" s="11" t="s">
        <v>90</v>
      </c>
      <c r="C65" s="12" t="s">
        <v>93</v>
      </c>
      <c r="D65" s="13">
        <v>71.7</v>
      </c>
      <c r="E65" s="14"/>
      <c r="F65" s="13"/>
      <c r="G65" s="13"/>
      <c r="H65" s="13" t="s">
        <v>24</v>
      </c>
    </row>
    <row r="66" customHeight="1" spans="1:8">
      <c r="A66" s="10" t="s">
        <v>77</v>
      </c>
      <c r="B66" s="11" t="s">
        <v>94</v>
      </c>
      <c r="C66" s="12" t="s">
        <v>95</v>
      </c>
      <c r="D66" s="13">
        <v>63.2</v>
      </c>
      <c r="E66" s="14">
        <v>82.26</v>
      </c>
      <c r="F66" s="13">
        <f t="shared" si="1"/>
        <v>72.73</v>
      </c>
      <c r="G66" s="13">
        <v>1</v>
      </c>
      <c r="H66" s="13"/>
    </row>
    <row r="67" customHeight="1" spans="1:8">
      <c r="A67" s="10" t="s">
        <v>77</v>
      </c>
      <c r="B67" s="11" t="s">
        <v>94</v>
      </c>
      <c r="C67" s="12" t="s">
        <v>96</v>
      </c>
      <c r="D67" s="13">
        <v>59.4</v>
      </c>
      <c r="E67" s="14">
        <v>82.38</v>
      </c>
      <c r="F67" s="13">
        <f t="shared" si="1"/>
        <v>70.89</v>
      </c>
      <c r="G67" s="13">
        <v>2</v>
      </c>
      <c r="H67" s="13"/>
    </row>
    <row r="68" customHeight="1" spans="1:8">
      <c r="A68" s="10" t="s">
        <v>77</v>
      </c>
      <c r="B68" s="11" t="s">
        <v>97</v>
      </c>
      <c r="C68" s="12" t="s">
        <v>98</v>
      </c>
      <c r="D68" s="13">
        <v>70.4</v>
      </c>
      <c r="E68" s="14">
        <v>80.1</v>
      </c>
      <c r="F68" s="13">
        <f t="shared" ref="F68:F99" si="2">(D68+E68)/2</f>
        <v>75.25</v>
      </c>
      <c r="G68" s="13">
        <v>1</v>
      </c>
      <c r="H68" s="13"/>
    </row>
    <row r="69" customHeight="1" spans="1:8">
      <c r="A69" s="10" t="s">
        <v>77</v>
      </c>
      <c r="B69" s="11" t="s">
        <v>97</v>
      </c>
      <c r="C69" s="12" t="s">
        <v>99</v>
      </c>
      <c r="D69" s="13">
        <v>70</v>
      </c>
      <c r="E69" s="14">
        <v>79.18</v>
      </c>
      <c r="F69" s="13">
        <f t="shared" si="2"/>
        <v>74.59</v>
      </c>
      <c r="G69" s="13">
        <v>2</v>
      </c>
      <c r="H69" s="13"/>
    </row>
    <row r="70" customHeight="1" spans="1:8">
      <c r="A70" s="10" t="s">
        <v>77</v>
      </c>
      <c r="B70" s="11" t="s">
        <v>97</v>
      </c>
      <c r="C70" s="12" t="s">
        <v>100</v>
      </c>
      <c r="D70" s="13">
        <v>68.8</v>
      </c>
      <c r="E70" s="14"/>
      <c r="F70" s="13"/>
      <c r="G70" s="13"/>
      <c r="H70" s="13" t="s">
        <v>24</v>
      </c>
    </row>
    <row r="71" customHeight="1" spans="1:8">
      <c r="A71" s="10" t="s">
        <v>77</v>
      </c>
      <c r="B71" s="11" t="s">
        <v>101</v>
      </c>
      <c r="C71" s="12" t="s">
        <v>102</v>
      </c>
      <c r="D71" s="13">
        <v>68.7</v>
      </c>
      <c r="E71" s="14">
        <v>80.54</v>
      </c>
      <c r="F71" s="13">
        <f t="shared" si="2"/>
        <v>74.62</v>
      </c>
      <c r="G71" s="13">
        <v>1</v>
      </c>
      <c r="H71" s="13"/>
    </row>
    <row r="72" customHeight="1" spans="1:8">
      <c r="A72" s="10" t="s">
        <v>77</v>
      </c>
      <c r="B72" s="11" t="s">
        <v>101</v>
      </c>
      <c r="C72" s="12" t="s">
        <v>103</v>
      </c>
      <c r="D72" s="13">
        <v>67.3</v>
      </c>
      <c r="E72" s="14">
        <v>79.84</v>
      </c>
      <c r="F72" s="13">
        <f t="shared" si="2"/>
        <v>73.57</v>
      </c>
      <c r="G72" s="13">
        <v>2</v>
      </c>
      <c r="H72" s="13"/>
    </row>
    <row r="73" customHeight="1" spans="1:8">
      <c r="A73" s="10" t="s">
        <v>77</v>
      </c>
      <c r="B73" s="11" t="s">
        <v>104</v>
      </c>
      <c r="C73" s="12" t="s">
        <v>105</v>
      </c>
      <c r="D73" s="13">
        <v>60.6</v>
      </c>
      <c r="E73" s="14">
        <v>83.04</v>
      </c>
      <c r="F73" s="13">
        <f t="shared" si="2"/>
        <v>71.82</v>
      </c>
      <c r="G73" s="13">
        <v>1</v>
      </c>
      <c r="H73" s="13"/>
    </row>
    <row r="74" customHeight="1" spans="1:8">
      <c r="A74" s="10" t="s">
        <v>77</v>
      </c>
      <c r="B74" s="11" t="s">
        <v>106</v>
      </c>
      <c r="C74" s="12" t="s">
        <v>107</v>
      </c>
      <c r="D74" s="13">
        <v>71.4</v>
      </c>
      <c r="E74" s="14">
        <v>80.3</v>
      </c>
      <c r="F74" s="13">
        <f t="shared" si="2"/>
        <v>75.85</v>
      </c>
      <c r="G74" s="13">
        <v>2</v>
      </c>
      <c r="H74" s="13"/>
    </row>
    <row r="75" customHeight="1" spans="1:8">
      <c r="A75" s="10" t="s">
        <v>77</v>
      </c>
      <c r="B75" s="11" t="s">
        <v>106</v>
      </c>
      <c r="C75" s="12" t="s">
        <v>108</v>
      </c>
      <c r="D75" s="13">
        <v>70.7</v>
      </c>
      <c r="E75" s="14">
        <v>82.64</v>
      </c>
      <c r="F75" s="13">
        <f t="shared" si="2"/>
        <v>76.67</v>
      </c>
      <c r="G75" s="13">
        <v>1</v>
      </c>
      <c r="H75" s="13"/>
    </row>
    <row r="76" customHeight="1" spans="1:8">
      <c r="A76" s="10" t="s">
        <v>77</v>
      </c>
      <c r="B76" s="11" t="s">
        <v>106</v>
      </c>
      <c r="C76" s="12" t="s">
        <v>109</v>
      </c>
      <c r="D76" s="13">
        <v>63.2</v>
      </c>
      <c r="E76" s="14">
        <v>79.06</v>
      </c>
      <c r="F76" s="13">
        <f t="shared" si="2"/>
        <v>71.13</v>
      </c>
      <c r="G76" s="13">
        <v>3</v>
      </c>
      <c r="H76" s="13"/>
    </row>
    <row r="77" customHeight="1" spans="1:8">
      <c r="A77" s="10" t="s">
        <v>77</v>
      </c>
      <c r="B77" s="11" t="s">
        <v>106</v>
      </c>
      <c r="C77" s="12" t="s">
        <v>110</v>
      </c>
      <c r="D77" s="13">
        <v>57.7</v>
      </c>
      <c r="E77" s="14">
        <v>78.54</v>
      </c>
      <c r="F77" s="13">
        <f t="shared" si="2"/>
        <v>68.12</v>
      </c>
      <c r="G77" s="13">
        <v>4</v>
      </c>
      <c r="H77" s="13"/>
    </row>
    <row r="78" customHeight="1" spans="1:8">
      <c r="A78" s="10" t="s">
        <v>77</v>
      </c>
      <c r="B78" s="11" t="s">
        <v>111</v>
      </c>
      <c r="C78" s="12" t="s">
        <v>112</v>
      </c>
      <c r="D78" s="13">
        <v>66.9</v>
      </c>
      <c r="E78" s="14">
        <v>80</v>
      </c>
      <c r="F78" s="13">
        <f t="shared" si="2"/>
        <v>73.45</v>
      </c>
      <c r="G78" s="13">
        <v>1</v>
      </c>
      <c r="H78" s="13"/>
    </row>
    <row r="79" customHeight="1" spans="1:8">
      <c r="A79" s="10" t="s">
        <v>77</v>
      </c>
      <c r="B79" s="11" t="s">
        <v>111</v>
      </c>
      <c r="C79" s="12" t="s">
        <v>113</v>
      </c>
      <c r="D79" s="13">
        <v>63.4</v>
      </c>
      <c r="E79" s="14">
        <v>81.4</v>
      </c>
      <c r="F79" s="13">
        <f t="shared" si="2"/>
        <v>72.4</v>
      </c>
      <c r="G79" s="13">
        <v>2</v>
      </c>
      <c r="H79" s="13"/>
    </row>
    <row r="80" customHeight="1" spans="1:8">
      <c r="A80" s="10" t="s">
        <v>77</v>
      </c>
      <c r="B80" s="11" t="s">
        <v>111</v>
      </c>
      <c r="C80" s="12" t="s">
        <v>114</v>
      </c>
      <c r="D80" s="13">
        <v>62</v>
      </c>
      <c r="E80" s="14">
        <v>79.36</v>
      </c>
      <c r="F80" s="13">
        <f t="shared" si="2"/>
        <v>70.68</v>
      </c>
      <c r="G80" s="13">
        <v>3</v>
      </c>
      <c r="H80" s="13"/>
    </row>
    <row r="81" ht="48" customHeight="1" spans="1:8">
      <c r="A81" s="10" t="s">
        <v>77</v>
      </c>
      <c r="B81" s="11" t="s">
        <v>115</v>
      </c>
      <c r="C81" s="12" t="s">
        <v>116</v>
      </c>
      <c r="D81" s="13">
        <v>63</v>
      </c>
      <c r="E81" s="14">
        <v>81.6</v>
      </c>
      <c r="F81" s="13">
        <f t="shared" si="2"/>
        <v>72.3</v>
      </c>
      <c r="G81" s="13">
        <v>1</v>
      </c>
      <c r="H81" s="13"/>
    </row>
    <row r="82" ht="47" customHeight="1" spans="1:8">
      <c r="A82" s="10" t="s">
        <v>77</v>
      </c>
      <c r="B82" s="11" t="s">
        <v>115</v>
      </c>
      <c r="C82" s="12" t="s">
        <v>117</v>
      </c>
      <c r="D82" s="13">
        <v>62.7</v>
      </c>
      <c r="E82" s="14">
        <v>81.18</v>
      </c>
      <c r="F82" s="13">
        <f t="shared" si="2"/>
        <v>71.94</v>
      </c>
      <c r="G82" s="13">
        <v>2</v>
      </c>
      <c r="H82" s="13"/>
    </row>
    <row r="83" ht="51" customHeight="1" spans="1:8">
      <c r="A83" s="10" t="s">
        <v>77</v>
      </c>
      <c r="B83" s="11" t="s">
        <v>115</v>
      </c>
      <c r="C83" s="16" t="s">
        <v>118</v>
      </c>
      <c r="D83" s="13">
        <v>60.8</v>
      </c>
      <c r="E83" s="14">
        <v>80.32</v>
      </c>
      <c r="F83" s="13">
        <f t="shared" si="2"/>
        <v>70.56</v>
      </c>
      <c r="G83" s="13">
        <v>3</v>
      </c>
      <c r="H83" s="13"/>
    </row>
    <row r="84" customHeight="1" spans="1:8">
      <c r="A84" s="10" t="s">
        <v>119</v>
      </c>
      <c r="B84" s="11" t="s">
        <v>120</v>
      </c>
      <c r="C84" s="12" t="s">
        <v>121</v>
      </c>
      <c r="D84" s="13">
        <v>69.4</v>
      </c>
      <c r="E84" s="14">
        <v>81.16</v>
      </c>
      <c r="F84" s="13">
        <f t="shared" si="2"/>
        <v>75.28</v>
      </c>
      <c r="G84" s="13">
        <v>1</v>
      </c>
      <c r="H84" s="13"/>
    </row>
    <row r="85" customHeight="1" spans="1:8">
      <c r="A85" s="10" t="s">
        <v>119</v>
      </c>
      <c r="B85" s="11" t="s">
        <v>120</v>
      </c>
      <c r="C85" s="12" t="s">
        <v>122</v>
      </c>
      <c r="D85" s="13">
        <v>61.6</v>
      </c>
      <c r="E85" s="14">
        <v>81.32</v>
      </c>
      <c r="F85" s="13">
        <f t="shared" si="2"/>
        <v>71.46</v>
      </c>
      <c r="G85" s="13">
        <v>2</v>
      </c>
      <c r="H85" s="13"/>
    </row>
    <row r="86" customHeight="1" spans="1:8">
      <c r="A86" s="10" t="s">
        <v>119</v>
      </c>
      <c r="B86" s="11" t="s">
        <v>123</v>
      </c>
      <c r="C86" s="12" t="s">
        <v>124</v>
      </c>
      <c r="D86" s="13">
        <v>60.2</v>
      </c>
      <c r="E86" s="14">
        <v>80.94</v>
      </c>
      <c r="F86" s="13">
        <f t="shared" si="2"/>
        <v>70.57</v>
      </c>
      <c r="G86" s="13">
        <v>1</v>
      </c>
      <c r="H86" s="13"/>
    </row>
    <row r="87" customHeight="1" spans="1:8">
      <c r="A87" s="10" t="s">
        <v>119</v>
      </c>
      <c r="B87" s="11" t="s">
        <v>123</v>
      </c>
      <c r="C87" s="12" t="s">
        <v>125</v>
      </c>
      <c r="D87" s="13">
        <v>59.2</v>
      </c>
      <c r="E87" s="14">
        <v>81.36</v>
      </c>
      <c r="F87" s="13">
        <f t="shared" si="2"/>
        <v>70.28</v>
      </c>
      <c r="G87" s="13">
        <v>2</v>
      </c>
      <c r="H87" s="13"/>
    </row>
    <row r="88" customHeight="1" spans="1:8">
      <c r="A88" s="10" t="s">
        <v>119</v>
      </c>
      <c r="B88" s="11" t="s">
        <v>123</v>
      </c>
      <c r="C88" s="12" t="s">
        <v>126</v>
      </c>
      <c r="D88" s="13">
        <v>57.7</v>
      </c>
      <c r="E88" s="14">
        <v>82.3</v>
      </c>
      <c r="F88" s="13">
        <f t="shared" si="2"/>
        <v>70</v>
      </c>
      <c r="G88" s="13">
        <v>3</v>
      </c>
      <c r="H88" s="13"/>
    </row>
    <row r="89" customHeight="1" spans="1:8">
      <c r="A89" s="10" t="s">
        <v>119</v>
      </c>
      <c r="B89" s="11" t="s">
        <v>127</v>
      </c>
      <c r="C89" s="12" t="s">
        <v>128</v>
      </c>
      <c r="D89" s="13">
        <v>72.2</v>
      </c>
      <c r="E89" s="14">
        <v>78.56</v>
      </c>
      <c r="F89" s="13">
        <f t="shared" si="2"/>
        <v>75.38</v>
      </c>
      <c r="G89" s="13">
        <v>1</v>
      </c>
      <c r="H89" s="13"/>
    </row>
    <row r="90" customHeight="1" spans="1:8">
      <c r="A90" s="10" t="s">
        <v>119</v>
      </c>
      <c r="B90" s="11" t="s">
        <v>127</v>
      </c>
      <c r="C90" s="12" t="s">
        <v>129</v>
      </c>
      <c r="D90" s="13">
        <v>59</v>
      </c>
      <c r="E90" s="14">
        <v>79.66</v>
      </c>
      <c r="F90" s="13">
        <f t="shared" si="2"/>
        <v>69.33</v>
      </c>
      <c r="G90" s="13">
        <v>2</v>
      </c>
      <c r="H90" s="13"/>
    </row>
    <row r="91" customHeight="1" spans="1:8">
      <c r="A91" s="10" t="s">
        <v>119</v>
      </c>
      <c r="B91" s="11" t="s">
        <v>127</v>
      </c>
      <c r="C91" s="12" t="s">
        <v>130</v>
      </c>
      <c r="D91" s="13">
        <v>58.9</v>
      </c>
      <c r="E91" s="14">
        <v>78.22</v>
      </c>
      <c r="F91" s="13">
        <f t="shared" si="2"/>
        <v>68.56</v>
      </c>
      <c r="G91" s="13">
        <v>3</v>
      </c>
      <c r="H91" s="13"/>
    </row>
    <row r="92" customHeight="1" spans="1:8">
      <c r="A92" s="10" t="s">
        <v>119</v>
      </c>
      <c r="B92" s="11" t="s">
        <v>131</v>
      </c>
      <c r="C92" s="12" t="s">
        <v>132</v>
      </c>
      <c r="D92" s="13">
        <v>62.7</v>
      </c>
      <c r="E92" s="14">
        <v>81.34</v>
      </c>
      <c r="F92" s="13">
        <f t="shared" si="2"/>
        <v>72.02</v>
      </c>
      <c r="G92" s="13">
        <v>1</v>
      </c>
      <c r="H92" s="13"/>
    </row>
    <row r="93" customHeight="1" spans="1:8">
      <c r="A93" s="10" t="s">
        <v>119</v>
      </c>
      <c r="B93" s="11" t="s">
        <v>131</v>
      </c>
      <c r="C93" s="12" t="s">
        <v>133</v>
      </c>
      <c r="D93" s="13">
        <v>62.1</v>
      </c>
      <c r="E93" s="14">
        <v>81.72</v>
      </c>
      <c r="F93" s="13">
        <f t="shared" si="2"/>
        <v>71.91</v>
      </c>
      <c r="G93" s="13">
        <v>2</v>
      </c>
      <c r="H93" s="13"/>
    </row>
    <row r="94" customHeight="1" spans="1:8">
      <c r="A94" s="10" t="s">
        <v>119</v>
      </c>
      <c r="B94" s="11" t="s">
        <v>134</v>
      </c>
      <c r="C94" s="12" t="s">
        <v>135</v>
      </c>
      <c r="D94" s="13">
        <v>69</v>
      </c>
      <c r="E94" s="14">
        <v>80.04</v>
      </c>
      <c r="F94" s="13">
        <f t="shared" si="2"/>
        <v>74.52</v>
      </c>
      <c r="G94" s="13">
        <v>1</v>
      </c>
      <c r="H94" s="13"/>
    </row>
    <row r="95" customHeight="1" spans="1:8">
      <c r="A95" s="10" t="s">
        <v>119</v>
      </c>
      <c r="B95" s="11" t="s">
        <v>134</v>
      </c>
      <c r="C95" s="12" t="s">
        <v>136</v>
      </c>
      <c r="D95" s="13">
        <v>65.6</v>
      </c>
      <c r="E95" s="14">
        <v>82.8</v>
      </c>
      <c r="F95" s="13">
        <f t="shared" si="2"/>
        <v>74.2</v>
      </c>
      <c r="G95" s="13">
        <v>2</v>
      </c>
      <c r="H95" s="13"/>
    </row>
    <row r="96" customHeight="1" spans="1:8">
      <c r="A96" s="10" t="s">
        <v>119</v>
      </c>
      <c r="B96" s="11" t="s">
        <v>134</v>
      </c>
      <c r="C96" s="16" t="s">
        <v>137</v>
      </c>
      <c r="D96" s="13">
        <v>61.3</v>
      </c>
      <c r="E96" s="14">
        <v>66.88</v>
      </c>
      <c r="F96" s="13">
        <f t="shared" si="2"/>
        <v>64.09</v>
      </c>
      <c r="G96" s="13">
        <v>3</v>
      </c>
      <c r="H96" s="13"/>
    </row>
    <row r="97" customHeight="1" spans="1:8">
      <c r="A97" s="10" t="s">
        <v>119</v>
      </c>
      <c r="B97" s="11" t="s">
        <v>138</v>
      </c>
      <c r="C97" s="12" t="s">
        <v>139</v>
      </c>
      <c r="D97" s="13">
        <v>72.1</v>
      </c>
      <c r="E97" s="14">
        <v>81.52</v>
      </c>
      <c r="F97" s="13">
        <f t="shared" si="2"/>
        <v>76.81</v>
      </c>
      <c r="G97" s="13">
        <v>1</v>
      </c>
      <c r="H97" s="13"/>
    </row>
    <row r="98" customHeight="1" spans="1:8">
      <c r="A98" s="10" t="s">
        <v>119</v>
      </c>
      <c r="B98" s="11" t="s">
        <v>138</v>
      </c>
      <c r="C98" s="12" t="s">
        <v>140</v>
      </c>
      <c r="D98" s="13">
        <v>67.3</v>
      </c>
      <c r="E98" s="14">
        <v>82.96</v>
      </c>
      <c r="F98" s="13">
        <f t="shared" si="2"/>
        <v>75.13</v>
      </c>
      <c r="G98" s="13">
        <v>2</v>
      </c>
      <c r="H98" s="13"/>
    </row>
    <row r="99" customHeight="1" spans="1:8">
      <c r="A99" s="10" t="s">
        <v>119</v>
      </c>
      <c r="B99" s="11" t="s">
        <v>138</v>
      </c>
      <c r="C99" s="12" t="s">
        <v>141</v>
      </c>
      <c r="D99" s="13">
        <v>66.6</v>
      </c>
      <c r="E99" s="14">
        <v>82.9</v>
      </c>
      <c r="F99" s="13">
        <f t="shared" si="2"/>
        <v>74.75</v>
      </c>
      <c r="G99" s="13">
        <v>3</v>
      </c>
      <c r="H99" s="13"/>
    </row>
    <row r="100" customHeight="1" spans="1:8">
      <c r="A100" s="10" t="s">
        <v>142</v>
      </c>
      <c r="B100" s="11" t="s">
        <v>123</v>
      </c>
      <c r="C100" s="12" t="s">
        <v>143</v>
      </c>
      <c r="D100" s="13">
        <v>70.6</v>
      </c>
      <c r="E100" s="14">
        <v>81.56</v>
      </c>
      <c r="F100" s="14">
        <f t="shared" ref="F100:F121" si="3">(D100+E100)/2</f>
        <v>76.08</v>
      </c>
      <c r="G100" s="13">
        <v>1</v>
      </c>
      <c r="H100" s="13"/>
    </row>
    <row r="101" customHeight="1" spans="1:8">
      <c r="A101" s="10" t="s">
        <v>142</v>
      </c>
      <c r="B101" s="11" t="s">
        <v>123</v>
      </c>
      <c r="C101" s="12" t="s">
        <v>144</v>
      </c>
      <c r="D101" s="13">
        <v>67.2</v>
      </c>
      <c r="E101" s="14">
        <v>78.18</v>
      </c>
      <c r="F101" s="14">
        <f t="shared" si="3"/>
        <v>72.69</v>
      </c>
      <c r="G101" s="13">
        <v>3</v>
      </c>
      <c r="H101" s="13"/>
    </row>
    <row r="102" customHeight="1" spans="1:8">
      <c r="A102" s="10" t="s">
        <v>142</v>
      </c>
      <c r="B102" s="11" t="s">
        <v>123</v>
      </c>
      <c r="C102" s="12" t="s">
        <v>145</v>
      </c>
      <c r="D102" s="13">
        <v>67.1</v>
      </c>
      <c r="E102" s="14">
        <v>78.56</v>
      </c>
      <c r="F102" s="14">
        <f t="shared" si="3"/>
        <v>72.83</v>
      </c>
      <c r="G102" s="13">
        <v>2</v>
      </c>
      <c r="H102" s="13"/>
    </row>
    <row r="103" customHeight="1" spans="1:8">
      <c r="A103" s="10" t="s">
        <v>142</v>
      </c>
      <c r="B103" s="11" t="s">
        <v>123</v>
      </c>
      <c r="C103" s="12" t="s">
        <v>146</v>
      </c>
      <c r="D103" s="13">
        <v>59.2</v>
      </c>
      <c r="E103" s="14">
        <v>80.52</v>
      </c>
      <c r="F103" s="14">
        <f t="shared" si="3"/>
        <v>69.86</v>
      </c>
      <c r="G103" s="13">
        <v>4</v>
      </c>
      <c r="H103" s="13"/>
    </row>
    <row r="104" customHeight="1" spans="1:8">
      <c r="A104" s="10" t="s">
        <v>142</v>
      </c>
      <c r="B104" s="11" t="s">
        <v>123</v>
      </c>
      <c r="C104" s="12" t="s">
        <v>147</v>
      </c>
      <c r="D104" s="13">
        <v>58.1</v>
      </c>
      <c r="E104" s="14">
        <v>78.32</v>
      </c>
      <c r="F104" s="14">
        <f t="shared" si="3"/>
        <v>68.21</v>
      </c>
      <c r="G104" s="13">
        <v>5</v>
      </c>
      <c r="H104" s="13"/>
    </row>
    <row r="105" customHeight="1" spans="1:8">
      <c r="A105" s="10" t="s">
        <v>142</v>
      </c>
      <c r="B105" s="11" t="s">
        <v>123</v>
      </c>
      <c r="C105" s="12" t="s">
        <v>148</v>
      </c>
      <c r="D105" s="13">
        <v>58</v>
      </c>
      <c r="E105" s="14">
        <v>73.2</v>
      </c>
      <c r="F105" s="14">
        <f t="shared" si="3"/>
        <v>65.6</v>
      </c>
      <c r="G105" s="13">
        <v>6</v>
      </c>
      <c r="H105" s="13"/>
    </row>
    <row r="106" customHeight="1" spans="1:8">
      <c r="A106" s="10" t="s">
        <v>142</v>
      </c>
      <c r="B106" s="11" t="s">
        <v>149</v>
      </c>
      <c r="C106" s="12" t="s">
        <v>150</v>
      </c>
      <c r="D106" s="13">
        <v>70.1</v>
      </c>
      <c r="E106" s="14">
        <v>81.66</v>
      </c>
      <c r="F106" s="13">
        <f t="shared" si="3"/>
        <v>75.88</v>
      </c>
      <c r="G106" s="13">
        <v>1</v>
      </c>
      <c r="H106" s="13"/>
    </row>
    <row r="107" customHeight="1" spans="1:8">
      <c r="A107" s="10" t="s">
        <v>142</v>
      </c>
      <c r="B107" s="11" t="s">
        <v>149</v>
      </c>
      <c r="C107" s="12" t="s">
        <v>151</v>
      </c>
      <c r="D107" s="13">
        <v>64.8</v>
      </c>
      <c r="E107" s="14">
        <v>83.08</v>
      </c>
      <c r="F107" s="13">
        <f t="shared" si="3"/>
        <v>73.94</v>
      </c>
      <c r="G107" s="13">
        <v>2</v>
      </c>
      <c r="H107" s="13"/>
    </row>
    <row r="108" customHeight="1" spans="1:8">
      <c r="A108" s="10" t="s">
        <v>142</v>
      </c>
      <c r="B108" s="11" t="s">
        <v>149</v>
      </c>
      <c r="C108" s="12" t="s">
        <v>152</v>
      </c>
      <c r="D108" s="13">
        <v>64.6</v>
      </c>
      <c r="E108" s="14">
        <v>80.82</v>
      </c>
      <c r="F108" s="13">
        <f t="shared" si="3"/>
        <v>72.71</v>
      </c>
      <c r="G108" s="13">
        <v>4</v>
      </c>
      <c r="H108" s="13"/>
    </row>
    <row r="109" customHeight="1" spans="1:8">
      <c r="A109" s="10" t="s">
        <v>142</v>
      </c>
      <c r="B109" s="11" t="s">
        <v>149</v>
      </c>
      <c r="C109" s="12" t="s">
        <v>153</v>
      </c>
      <c r="D109" s="13">
        <v>64.4</v>
      </c>
      <c r="E109" s="14">
        <v>81.42</v>
      </c>
      <c r="F109" s="13">
        <f t="shared" si="3"/>
        <v>72.91</v>
      </c>
      <c r="G109" s="13">
        <v>3</v>
      </c>
      <c r="H109" s="13"/>
    </row>
    <row r="110" customHeight="1" spans="1:8">
      <c r="A110" s="10" t="s">
        <v>142</v>
      </c>
      <c r="B110" s="11" t="s">
        <v>149</v>
      </c>
      <c r="C110" s="12" t="s">
        <v>154</v>
      </c>
      <c r="D110" s="13">
        <v>62.9</v>
      </c>
      <c r="E110" s="14">
        <v>78.7</v>
      </c>
      <c r="F110" s="13">
        <f t="shared" si="3"/>
        <v>70.8</v>
      </c>
      <c r="G110" s="13">
        <v>6</v>
      </c>
      <c r="H110" s="13"/>
    </row>
    <row r="111" customHeight="1" spans="1:8">
      <c r="A111" s="10" t="s">
        <v>142</v>
      </c>
      <c r="B111" s="11" t="s">
        <v>149</v>
      </c>
      <c r="C111" s="12" t="s">
        <v>155</v>
      </c>
      <c r="D111" s="13">
        <v>61.6</v>
      </c>
      <c r="E111" s="14">
        <v>81.28</v>
      </c>
      <c r="F111" s="13">
        <f t="shared" si="3"/>
        <v>71.44</v>
      </c>
      <c r="G111" s="13">
        <v>5</v>
      </c>
      <c r="H111" s="13"/>
    </row>
    <row r="112" customHeight="1" spans="1:8">
      <c r="A112" s="10" t="s">
        <v>142</v>
      </c>
      <c r="B112" s="11" t="s">
        <v>156</v>
      </c>
      <c r="C112" s="12" t="s">
        <v>157</v>
      </c>
      <c r="D112" s="13">
        <v>70.4</v>
      </c>
      <c r="E112" s="14">
        <v>80.58</v>
      </c>
      <c r="F112" s="13">
        <f t="shared" si="3"/>
        <v>75.49</v>
      </c>
      <c r="G112" s="13">
        <v>1</v>
      </c>
      <c r="H112" s="13"/>
    </row>
    <row r="113" customHeight="1" spans="1:8">
      <c r="A113" s="10" t="s">
        <v>142</v>
      </c>
      <c r="B113" s="11" t="s">
        <v>156</v>
      </c>
      <c r="C113" s="12" t="s">
        <v>158</v>
      </c>
      <c r="D113" s="13">
        <v>69</v>
      </c>
      <c r="E113" s="14"/>
      <c r="F113" s="13"/>
      <c r="G113" s="13"/>
      <c r="H113" s="13" t="s">
        <v>24</v>
      </c>
    </row>
    <row r="114" customHeight="1" spans="1:8">
      <c r="A114" s="10" t="s">
        <v>142</v>
      </c>
      <c r="B114" s="11" t="s">
        <v>156</v>
      </c>
      <c r="C114" s="12" t="s">
        <v>159</v>
      </c>
      <c r="D114" s="13">
        <v>68.9</v>
      </c>
      <c r="E114" s="14">
        <v>82.04</v>
      </c>
      <c r="F114" s="13">
        <f t="shared" si="3"/>
        <v>75.47</v>
      </c>
      <c r="G114" s="13">
        <v>2</v>
      </c>
      <c r="H114" s="13"/>
    </row>
    <row r="115" customHeight="1" spans="1:8">
      <c r="A115" s="10" t="s">
        <v>142</v>
      </c>
      <c r="B115" s="11" t="s">
        <v>160</v>
      </c>
      <c r="C115" s="12" t="s">
        <v>161</v>
      </c>
      <c r="D115" s="13">
        <v>71.5</v>
      </c>
      <c r="E115" s="14">
        <v>79.24</v>
      </c>
      <c r="F115" s="13">
        <f t="shared" si="3"/>
        <v>75.37</v>
      </c>
      <c r="G115" s="13">
        <v>1</v>
      </c>
      <c r="H115" s="13"/>
    </row>
    <row r="116" customHeight="1" spans="1:8">
      <c r="A116" s="10" t="s">
        <v>142</v>
      </c>
      <c r="B116" s="11" t="s">
        <v>160</v>
      </c>
      <c r="C116" s="12" t="s">
        <v>162</v>
      </c>
      <c r="D116" s="13">
        <v>66.4</v>
      </c>
      <c r="E116" s="14">
        <v>79.62</v>
      </c>
      <c r="F116" s="13">
        <f t="shared" si="3"/>
        <v>73.01</v>
      </c>
      <c r="G116" s="13">
        <v>2</v>
      </c>
      <c r="H116" s="13"/>
    </row>
    <row r="117" customHeight="1" spans="1:8">
      <c r="A117" s="10" t="s">
        <v>142</v>
      </c>
      <c r="B117" s="11" t="s">
        <v>160</v>
      </c>
      <c r="C117" s="12" t="s">
        <v>163</v>
      </c>
      <c r="D117" s="13">
        <v>65.9</v>
      </c>
      <c r="E117" s="14"/>
      <c r="F117" s="13"/>
      <c r="G117" s="13"/>
      <c r="H117" s="13" t="s">
        <v>24</v>
      </c>
    </row>
    <row r="118" customHeight="1" spans="1:8">
      <c r="A118" s="15" t="s">
        <v>67</v>
      </c>
      <c r="B118" s="11" t="s">
        <v>164</v>
      </c>
      <c r="C118" s="14" t="s">
        <v>165</v>
      </c>
      <c r="D118" s="13" t="s">
        <v>166</v>
      </c>
      <c r="E118" s="14">
        <v>80.54</v>
      </c>
      <c r="F118" s="13">
        <f>E118</f>
        <v>80.54</v>
      </c>
      <c r="G118" s="13">
        <v>3</v>
      </c>
      <c r="H118" s="13"/>
    </row>
    <row r="119" customHeight="1" spans="1:8">
      <c r="A119" s="15" t="s">
        <v>67</v>
      </c>
      <c r="B119" s="11" t="s">
        <v>164</v>
      </c>
      <c r="C119" s="14" t="s">
        <v>167</v>
      </c>
      <c r="D119" s="13" t="s">
        <v>166</v>
      </c>
      <c r="E119" s="14">
        <v>79.28</v>
      </c>
      <c r="F119" s="13">
        <f>E119</f>
        <v>79.28</v>
      </c>
      <c r="G119" s="13">
        <v>4</v>
      </c>
      <c r="H119" s="13"/>
    </row>
    <row r="120" customHeight="1" spans="1:8">
      <c r="A120" s="15" t="s">
        <v>67</v>
      </c>
      <c r="B120" s="11" t="s">
        <v>164</v>
      </c>
      <c r="C120" s="14" t="s">
        <v>168</v>
      </c>
      <c r="D120" s="13" t="s">
        <v>166</v>
      </c>
      <c r="E120" s="14">
        <v>81.74</v>
      </c>
      <c r="F120" s="13">
        <f>E120</f>
        <v>81.74</v>
      </c>
      <c r="G120" s="13">
        <v>1</v>
      </c>
      <c r="H120" s="13"/>
    </row>
    <row r="121" customHeight="1" spans="1:8">
      <c r="A121" s="15" t="s">
        <v>67</v>
      </c>
      <c r="B121" s="11" t="s">
        <v>164</v>
      </c>
      <c r="C121" s="14" t="s">
        <v>169</v>
      </c>
      <c r="D121" s="13" t="s">
        <v>166</v>
      </c>
      <c r="E121" s="14">
        <v>81.32</v>
      </c>
      <c r="F121" s="13">
        <f>E121</f>
        <v>81.32</v>
      </c>
      <c r="G121" s="13">
        <v>2</v>
      </c>
      <c r="H121" s="13"/>
    </row>
  </sheetData>
  <mergeCells count="1">
    <mergeCell ref="A1:H1"/>
  </mergeCells>
  <pageMargins left="0.393055555555556" right="0.196527777777778" top="0.472222222222222" bottom="0.275" header="0.5" footer="0.27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2023-07-22T06:26:00Z</dcterms:created>
  <dcterms:modified xsi:type="dcterms:W3CDTF">2023-07-22T11:03:20Z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9836165A4645430C8E3C1BF29A1E878A_11</vt:lpwstr>
  </property>
  <property fmtid="{D5CDD505-2E9C-101B-9397-08002B2CF9AE}" pid="3" name="KSOProductBuildVer">
    <vt:lpwstr>2052-11.1.0.14309</vt:lpwstr>
  </property>
</Properties>
</file>