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calcPr calcId="144525"/>
</workbook>
</file>

<file path=xl/sharedStrings.xml><?xml version="1.0" encoding="utf-8"?>
<sst xmlns="http://schemas.openxmlformats.org/spreadsheetml/2006/main" count="276" uniqueCount="165">
  <si>
    <t>2023年榆林市市级党群系统事业单位公开招聘工作人员面试人员笔试成绩、面试成绩、考试总成绩及进入体检人员情况表</t>
  </si>
  <si>
    <t>姓名</t>
  </si>
  <si>
    <t>准考证号</t>
  </si>
  <si>
    <t>职位代码</t>
  </si>
  <si>
    <t>职位名称</t>
  </si>
  <si>
    <t>笔试成绩</t>
  </si>
  <si>
    <t>面试成绩</t>
  </si>
  <si>
    <t>考试总成绩</t>
  </si>
  <si>
    <t>是否进入体检</t>
  </si>
  <si>
    <t>高丽</t>
  </si>
  <si>
    <t>1161070100209</t>
  </si>
  <si>
    <t>2307110001</t>
  </si>
  <si>
    <t>榆林市纪检监察网络信息中心</t>
  </si>
  <si>
    <t>是</t>
  </si>
  <si>
    <t>贺换茹</t>
  </si>
  <si>
    <t>1161070100125</t>
  </si>
  <si>
    <t>艾妮</t>
  </si>
  <si>
    <t>1161070100202</t>
  </si>
  <si>
    <t>苗润川</t>
  </si>
  <si>
    <t>1161070100225</t>
  </si>
  <si>
    <t>2307110002</t>
  </si>
  <si>
    <t>白荣涛</t>
  </si>
  <si>
    <t>1161070100215</t>
  </si>
  <si>
    <t>王帅</t>
  </si>
  <si>
    <t>1161070100303</t>
  </si>
  <si>
    <t>面试缺考</t>
  </si>
  <si>
    <t>高学</t>
  </si>
  <si>
    <t>1161070100415</t>
  </si>
  <si>
    <t>2307110003</t>
  </si>
  <si>
    <t>林庆红</t>
  </si>
  <si>
    <t>1161070100514</t>
  </si>
  <si>
    <t>刘玥</t>
  </si>
  <si>
    <t>1161070100513</t>
  </si>
  <si>
    <t>张菁菁</t>
  </si>
  <si>
    <t>1161070100424</t>
  </si>
  <si>
    <t>张岩</t>
  </si>
  <si>
    <t>1161070100630</t>
  </si>
  <si>
    <t>2307110004</t>
  </si>
  <si>
    <t>徐浩铭</t>
  </si>
  <si>
    <t>1161070100717</t>
  </si>
  <si>
    <t>郭兴鹏</t>
  </si>
  <si>
    <t>1161070100703</t>
  </si>
  <si>
    <t>邢达</t>
  </si>
  <si>
    <t>1161070100830</t>
  </si>
  <si>
    <t>2307110005</t>
  </si>
  <si>
    <t>方庆</t>
  </si>
  <si>
    <t>1161070100826</t>
  </si>
  <si>
    <t>李锦鹏</t>
  </si>
  <si>
    <t>1161070101006</t>
  </si>
  <si>
    <t>徐一凡</t>
  </si>
  <si>
    <t>1161070101029</t>
  </si>
  <si>
    <t>2307110006</t>
  </si>
  <si>
    <t>榆林市社会科学界联合会</t>
  </si>
  <si>
    <t>乔钰尧</t>
  </si>
  <si>
    <t>1161070101122</t>
  </si>
  <si>
    <t>刘慧</t>
  </si>
  <si>
    <t>1161070101102</t>
  </si>
  <si>
    <t>艾千千</t>
  </si>
  <si>
    <t>1161070101025</t>
  </si>
  <si>
    <t>苏虹</t>
  </si>
  <si>
    <t>1161070101702</t>
  </si>
  <si>
    <t>2307110007</t>
  </si>
  <si>
    <t>榆林市精神文明创建中心</t>
  </si>
  <si>
    <t>王童语</t>
  </si>
  <si>
    <t>1161070101509</t>
  </si>
  <si>
    <t>宋琛</t>
  </si>
  <si>
    <t>1161070101328</t>
  </si>
  <si>
    <t>苗娜娜</t>
  </si>
  <si>
    <t>1161070101920</t>
  </si>
  <si>
    <t>2307110008</t>
  </si>
  <si>
    <t>刘驰</t>
  </si>
  <si>
    <t>1161070101929</t>
  </si>
  <si>
    <t>姬琳</t>
  </si>
  <si>
    <t>1161070102117</t>
  </si>
  <si>
    <t>刘晶晶</t>
  </si>
  <si>
    <t>1161070102211</t>
  </si>
  <si>
    <t>2307110009</t>
  </si>
  <si>
    <t>榆林市公益电影服务中心</t>
  </si>
  <si>
    <t>张娜</t>
  </si>
  <si>
    <t>1161070102219</t>
  </si>
  <si>
    <t>张小艳</t>
  </si>
  <si>
    <t>1161070102208</t>
  </si>
  <si>
    <t>曹雨欣</t>
  </si>
  <si>
    <t>1161070102424</t>
  </si>
  <si>
    <t>2307110010</t>
  </si>
  <si>
    <t>李娟</t>
  </si>
  <si>
    <t>1161070102328</t>
  </si>
  <si>
    <t>谢静</t>
  </si>
  <si>
    <t>1161070102401</t>
  </si>
  <si>
    <t>徐远超</t>
  </si>
  <si>
    <t>1161070102601</t>
  </si>
  <si>
    <t>2307110011</t>
  </si>
  <si>
    <t>榆林市统一战线工作服务中心</t>
  </si>
  <si>
    <t>刘军</t>
  </si>
  <si>
    <t>1161070102603</t>
  </si>
  <si>
    <t>贾峰</t>
  </si>
  <si>
    <t>1161070102604</t>
  </si>
  <si>
    <t>吴静</t>
  </si>
  <si>
    <t>1161070102610</t>
  </si>
  <si>
    <t>2307110012</t>
  </si>
  <si>
    <t>榆林市统一战线工作服务中心（民革综合科）</t>
  </si>
  <si>
    <t>高嘉梅</t>
  </si>
  <si>
    <t>1161070102730</t>
  </si>
  <si>
    <t>马英</t>
  </si>
  <si>
    <t>1161070102701</t>
  </si>
  <si>
    <t>白玥明</t>
  </si>
  <si>
    <t>1161070102807</t>
  </si>
  <si>
    <t>2307110014</t>
  </si>
  <si>
    <t>榆林市统一战线工作服务中心（农工党综合科）</t>
  </si>
  <si>
    <t>武逸群</t>
  </si>
  <si>
    <t>1161070102909</t>
  </si>
  <si>
    <t>丁宝乐</t>
  </si>
  <si>
    <t>1161070102824</t>
  </si>
  <si>
    <t>王俊凯</t>
  </si>
  <si>
    <t>1161070103109</t>
  </si>
  <si>
    <t>2307110015</t>
  </si>
  <si>
    <t>榆林市网络安全应急指挥中心</t>
  </si>
  <si>
    <t>郭佳敏</t>
  </si>
  <si>
    <t>1161070103113</t>
  </si>
  <si>
    <t>祁大云</t>
  </si>
  <si>
    <t>1161070103021</t>
  </si>
  <si>
    <t>刘杰</t>
  </si>
  <si>
    <t>1161070103128</t>
  </si>
  <si>
    <t>2307110016</t>
  </si>
  <si>
    <t>中共榆林市委党校</t>
  </si>
  <si>
    <t>李利媛</t>
  </si>
  <si>
    <t>1161070103201</t>
  </si>
  <si>
    <t>2307110017</t>
  </si>
  <si>
    <t>马文静</t>
  </si>
  <si>
    <t>1161070103202</t>
  </si>
  <si>
    <t>苏爱</t>
  </si>
  <si>
    <t>1161070103130</t>
  </si>
  <si>
    <t>王博</t>
  </si>
  <si>
    <t>1161070103208</t>
  </si>
  <si>
    <t>2307110018</t>
  </si>
  <si>
    <t>郭士周</t>
  </si>
  <si>
    <t>1161070103207</t>
  </si>
  <si>
    <t>董晓</t>
  </si>
  <si>
    <t>1161070103220</t>
  </si>
  <si>
    <t>2307110019</t>
  </si>
  <si>
    <t>朱彤</t>
  </si>
  <si>
    <t>1161070103224</t>
  </si>
  <si>
    <t>赵科科</t>
  </si>
  <si>
    <t>1161070103219</t>
  </si>
  <si>
    <t>支丽芳</t>
  </si>
  <si>
    <t>1161070103308</t>
  </si>
  <si>
    <t>2307110020</t>
  </si>
  <si>
    <t>刘轰</t>
  </si>
  <si>
    <t>1161070103305</t>
  </si>
  <si>
    <t>武敏</t>
  </si>
  <si>
    <t>1161070103616</t>
  </si>
  <si>
    <t>2307110021</t>
  </si>
  <si>
    <t>榆林市科学技术馆</t>
  </si>
  <si>
    <t>韩蓉蓉</t>
  </si>
  <si>
    <t>1161070103607</t>
  </si>
  <si>
    <t>魏路路</t>
  </si>
  <si>
    <t>1161070103527</t>
  </si>
  <si>
    <t>陈姣姣</t>
  </si>
  <si>
    <t>1161071201222</t>
  </si>
  <si>
    <t>2307110675</t>
  </si>
  <si>
    <t>榆林市工人文化宫</t>
  </si>
  <si>
    <t>张慧</t>
  </si>
  <si>
    <t>1161071201204</t>
  </si>
  <si>
    <t>曹舒璐</t>
  </si>
  <si>
    <t>1161071201206</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</si>
</sst>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font>
    <font>
      <b/>
      <sz val="11"/>
      <color theme="1"/>
      <name val="宋体"/>
      <charset val="134"/>
      <scheme val="minor"/>
    </font>
    <font>
      <sz val="14"/>
      <name val="方正小标宋简体"/>
      <charset val="134"/>
    </font>
    <font>
      <b/>
      <sz val="10"/>
      <name val="宋体"/>
      <charset val="0"/>
    </font>
    <font>
      <sz val="10"/>
      <name val="Arial"/>
      <charset val="0"/>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0" fillId="0" borderId="0" xfId="0" applyFill="1" applyAlignment="1">
      <alignment vertical="center"/>
    </xf>
    <xf numFmtId="0" fontId="0" fillId="0" borderId="0" xfId="0"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2"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center" vertical="center"/>
    </xf>
    <xf numFmtId="0" fontId="3"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63"/>
  <sheetViews>
    <sheetView tabSelected="1" topLeftCell="A31" workbookViewId="0">
      <selection activeCell="J6" sqref="J6"/>
    </sheetView>
  </sheetViews>
  <sheetFormatPr defaultColWidth="9" defaultRowHeight="13.5"/>
  <cols>
    <col min="1" max="1" width="6.25" style="3" customWidth="1"/>
    <col min="2" max="2" width="13.125" style="3" customWidth="1"/>
    <col min="3" max="3" width="10.125" style="3" customWidth="1"/>
    <col min="4" max="4" width="42" style="3" customWidth="1"/>
    <col min="5" max="5" width="10.125" style="3" customWidth="1"/>
    <col min="6" max="6" width="8.875" customWidth="1"/>
    <col min="7" max="7" width="11.25" customWidth="1"/>
    <col min="8" max="8" width="12.875" style="4" customWidth="1"/>
  </cols>
  <sheetData>
    <row r="1" s="1" customFormat="1" ht="38" customHeight="1" spans="1:10">
      <c r="A1" s="5" t="s">
        <v>0</v>
      </c>
      <c r="B1" s="5"/>
      <c r="C1" s="5"/>
      <c r="D1" s="5"/>
      <c r="E1" s="5"/>
      <c r="F1" s="5"/>
      <c r="G1" s="5"/>
      <c r="H1" s="5"/>
      <c r="I1" s="12"/>
      <c r="J1" s="12"/>
    </row>
    <row r="2" s="2" customFormat="1" spans="1:8">
      <c r="A2" s="6" t="s">
        <v>1</v>
      </c>
      <c r="B2" s="6" t="s">
        <v>2</v>
      </c>
      <c r="C2" s="6" t="s">
        <v>3</v>
      </c>
      <c r="D2" s="6" t="s">
        <v>4</v>
      </c>
      <c r="E2" s="6" t="s">
        <v>5</v>
      </c>
      <c r="F2" s="7" t="s">
        <v>6</v>
      </c>
      <c r="G2" s="7" t="s">
        <v>7</v>
      </c>
      <c r="H2" s="7" t="s">
        <v>8</v>
      </c>
    </row>
    <row r="3" spans="1:8">
      <c r="A3" s="8" t="s">
        <v>9</v>
      </c>
      <c r="B3" s="8" t="s">
        <v>10</v>
      </c>
      <c r="C3" s="8" t="s">
        <v>11</v>
      </c>
      <c r="D3" s="9" t="s">
        <v>12</v>
      </c>
      <c r="E3" s="8">
        <v>209.5</v>
      </c>
      <c r="F3" s="10">
        <v>82.6</v>
      </c>
      <c r="G3" s="10">
        <f t="shared" ref="G3:G7" si="0">E3*0.2+F3*0.4</f>
        <v>74.94</v>
      </c>
      <c r="H3" s="10" t="s">
        <v>13</v>
      </c>
    </row>
    <row r="4" customFormat="1" spans="1:8">
      <c r="A4" s="8" t="s">
        <v>14</v>
      </c>
      <c r="B4" s="8" t="s">
        <v>15</v>
      </c>
      <c r="C4" s="8" t="s">
        <v>11</v>
      </c>
      <c r="D4" s="9" t="s">
        <v>12</v>
      </c>
      <c r="E4" s="8">
        <v>198.5</v>
      </c>
      <c r="F4" s="10">
        <v>81.6</v>
      </c>
      <c r="G4" s="10">
        <f t="shared" si="0"/>
        <v>72.34</v>
      </c>
      <c r="H4" s="10"/>
    </row>
    <row r="5" customFormat="1" spans="1:8">
      <c r="A5" s="8" t="s">
        <v>16</v>
      </c>
      <c r="B5" s="8" t="s">
        <v>17</v>
      </c>
      <c r="C5" s="8" t="s">
        <v>11</v>
      </c>
      <c r="D5" s="9" t="s">
        <v>12</v>
      </c>
      <c r="E5" s="8">
        <v>198.5</v>
      </c>
      <c r="F5" s="10">
        <v>79.6</v>
      </c>
      <c r="G5" s="10">
        <f t="shared" si="0"/>
        <v>71.54</v>
      </c>
      <c r="H5" s="10"/>
    </row>
    <row r="6" spans="1:8">
      <c r="A6" s="8" t="s">
        <v>18</v>
      </c>
      <c r="B6" s="8" t="s">
        <v>19</v>
      </c>
      <c r="C6" s="8" t="s">
        <v>20</v>
      </c>
      <c r="D6" s="9" t="s">
        <v>12</v>
      </c>
      <c r="E6" s="8">
        <v>195.5</v>
      </c>
      <c r="F6" s="10">
        <v>81.2</v>
      </c>
      <c r="G6" s="10">
        <f t="shared" si="0"/>
        <v>71.58</v>
      </c>
      <c r="H6" s="10" t="s">
        <v>13</v>
      </c>
    </row>
    <row r="7" customFormat="1" spans="1:8">
      <c r="A7" s="8" t="s">
        <v>21</v>
      </c>
      <c r="B7" s="8" t="s">
        <v>22</v>
      </c>
      <c r="C7" s="8" t="s">
        <v>20</v>
      </c>
      <c r="D7" s="9" t="s">
        <v>12</v>
      </c>
      <c r="E7" s="8">
        <v>186</v>
      </c>
      <c r="F7" s="10">
        <v>82</v>
      </c>
      <c r="G7" s="10">
        <f t="shared" si="0"/>
        <v>70</v>
      </c>
      <c r="H7" s="10"/>
    </row>
    <row r="8" customFormat="1" spans="1:8">
      <c r="A8" s="8" t="s">
        <v>23</v>
      </c>
      <c r="B8" s="8" t="s">
        <v>24</v>
      </c>
      <c r="C8" s="8" t="s">
        <v>20</v>
      </c>
      <c r="D8" s="9" t="s">
        <v>12</v>
      </c>
      <c r="E8" s="8">
        <v>184</v>
      </c>
      <c r="F8" s="10" t="s">
        <v>25</v>
      </c>
      <c r="G8" s="10"/>
      <c r="H8" s="10"/>
    </row>
    <row r="9" spans="1:8">
      <c r="A9" s="8" t="s">
        <v>26</v>
      </c>
      <c r="B9" s="8" t="s">
        <v>27</v>
      </c>
      <c r="C9" s="8" t="s">
        <v>28</v>
      </c>
      <c r="D9" s="9" t="s">
        <v>12</v>
      </c>
      <c r="E9" s="8">
        <v>208</v>
      </c>
      <c r="F9" s="10">
        <v>86.4</v>
      </c>
      <c r="G9" s="10">
        <f t="shared" ref="G9:G30" si="1">E9*0.2+F9*0.4</f>
        <v>76.16</v>
      </c>
      <c r="H9" s="10" t="s">
        <v>13</v>
      </c>
    </row>
    <row r="10" customFormat="1" spans="1:8">
      <c r="A10" s="8" t="s">
        <v>29</v>
      </c>
      <c r="B10" s="8" t="s">
        <v>30</v>
      </c>
      <c r="C10" s="8" t="s">
        <v>28</v>
      </c>
      <c r="D10" s="9" t="s">
        <v>12</v>
      </c>
      <c r="E10" s="8">
        <v>203.5</v>
      </c>
      <c r="F10" s="10">
        <v>82.8</v>
      </c>
      <c r="G10" s="10">
        <f t="shared" si="1"/>
        <v>73.82</v>
      </c>
      <c r="H10" s="10"/>
    </row>
    <row r="11" customFormat="1" spans="1:8">
      <c r="A11" s="8" t="s">
        <v>31</v>
      </c>
      <c r="B11" s="8" t="s">
        <v>32</v>
      </c>
      <c r="C11" s="8" t="s">
        <v>28</v>
      </c>
      <c r="D11" s="9" t="s">
        <v>12</v>
      </c>
      <c r="E11" s="8">
        <v>203.5</v>
      </c>
      <c r="F11" s="10">
        <v>81.6</v>
      </c>
      <c r="G11" s="10">
        <f t="shared" si="1"/>
        <v>73.34</v>
      </c>
      <c r="H11" s="10"/>
    </row>
    <row r="12" customFormat="1" spans="1:8">
      <c r="A12" s="8" t="s">
        <v>33</v>
      </c>
      <c r="B12" s="8" t="s">
        <v>34</v>
      </c>
      <c r="C12" s="8" t="s">
        <v>28</v>
      </c>
      <c r="D12" s="9" t="s">
        <v>12</v>
      </c>
      <c r="E12" s="8">
        <v>205</v>
      </c>
      <c r="F12" s="10">
        <v>80.8</v>
      </c>
      <c r="G12" s="10">
        <f t="shared" si="1"/>
        <v>73.32</v>
      </c>
      <c r="H12" s="10"/>
    </row>
    <row r="13" spans="1:8">
      <c r="A13" s="11" t="s">
        <v>35</v>
      </c>
      <c r="B13" s="8" t="s">
        <v>36</v>
      </c>
      <c r="C13" s="8" t="s">
        <v>37</v>
      </c>
      <c r="D13" s="9" t="s">
        <v>12</v>
      </c>
      <c r="E13" s="8">
        <v>217</v>
      </c>
      <c r="F13" s="10">
        <v>83.4</v>
      </c>
      <c r="G13" s="10">
        <f t="shared" si="1"/>
        <v>76.76</v>
      </c>
      <c r="H13" s="10" t="s">
        <v>13</v>
      </c>
    </row>
    <row r="14" customFormat="1" spans="1:8">
      <c r="A14" s="8" t="s">
        <v>38</v>
      </c>
      <c r="B14" s="8" t="s">
        <v>39</v>
      </c>
      <c r="C14" s="8" t="s">
        <v>37</v>
      </c>
      <c r="D14" s="9" t="s">
        <v>12</v>
      </c>
      <c r="E14" s="8">
        <v>206</v>
      </c>
      <c r="F14" s="10">
        <v>84.8</v>
      </c>
      <c r="G14" s="10">
        <f t="shared" si="1"/>
        <v>75.12</v>
      </c>
      <c r="H14" s="10"/>
    </row>
    <row r="15" customFormat="1" spans="1:8">
      <c r="A15" s="8" t="s">
        <v>40</v>
      </c>
      <c r="B15" s="8" t="s">
        <v>41</v>
      </c>
      <c r="C15" s="8" t="s">
        <v>37</v>
      </c>
      <c r="D15" s="9" t="s">
        <v>12</v>
      </c>
      <c r="E15" s="8">
        <v>202.5</v>
      </c>
      <c r="F15" s="10">
        <v>79.2</v>
      </c>
      <c r="G15" s="10">
        <f t="shared" si="1"/>
        <v>72.18</v>
      </c>
      <c r="H15" s="10"/>
    </row>
    <row r="16" spans="1:8">
      <c r="A16" s="8" t="s">
        <v>42</v>
      </c>
      <c r="B16" s="8" t="s">
        <v>43</v>
      </c>
      <c r="C16" s="8" t="s">
        <v>44</v>
      </c>
      <c r="D16" s="9" t="s">
        <v>12</v>
      </c>
      <c r="E16" s="8">
        <v>210.5</v>
      </c>
      <c r="F16" s="10">
        <v>82</v>
      </c>
      <c r="G16" s="10">
        <f t="shared" si="1"/>
        <v>74.9</v>
      </c>
      <c r="H16" s="10" t="s">
        <v>13</v>
      </c>
    </row>
    <row r="17" customFormat="1" spans="1:8">
      <c r="A17" s="8" t="s">
        <v>45</v>
      </c>
      <c r="B17" s="8" t="s">
        <v>46</v>
      </c>
      <c r="C17" s="8" t="s">
        <v>44</v>
      </c>
      <c r="D17" s="9" t="s">
        <v>12</v>
      </c>
      <c r="E17" s="8">
        <v>207.5</v>
      </c>
      <c r="F17" s="10">
        <v>80</v>
      </c>
      <c r="G17" s="10">
        <f t="shared" si="1"/>
        <v>73.5</v>
      </c>
      <c r="H17" s="10"/>
    </row>
    <row r="18" customFormat="1" spans="1:8">
      <c r="A18" s="11" t="s">
        <v>47</v>
      </c>
      <c r="B18" s="8" t="s">
        <v>48</v>
      </c>
      <c r="C18" s="8" t="s">
        <v>44</v>
      </c>
      <c r="D18" s="9" t="s">
        <v>12</v>
      </c>
      <c r="E18" s="8">
        <v>205</v>
      </c>
      <c r="F18" s="10">
        <v>79.4</v>
      </c>
      <c r="G18" s="10">
        <f t="shared" si="1"/>
        <v>72.76</v>
      </c>
      <c r="H18" s="10"/>
    </row>
    <row r="19" spans="1:8">
      <c r="A19" s="8" t="s">
        <v>49</v>
      </c>
      <c r="B19" s="8" t="s">
        <v>50</v>
      </c>
      <c r="C19" s="8" t="s">
        <v>51</v>
      </c>
      <c r="D19" s="9" t="s">
        <v>52</v>
      </c>
      <c r="E19" s="8">
        <v>202.5</v>
      </c>
      <c r="F19" s="10">
        <v>85.4</v>
      </c>
      <c r="G19" s="10">
        <f t="shared" si="1"/>
        <v>74.66</v>
      </c>
      <c r="H19" s="10" t="s">
        <v>13</v>
      </c>
    </row>
    <row r="20" customFormat="1" spans="1:8">
      <c r="A20" s="8" t="s">
        <v>53</v>
      </c>
      <c r="B20" s="8" t="s">
        <v>54</v>
      </c>
      <c r="C20" s="8" t="s">
        <v>51</v>
      </c>
      <c r="D20" s="9" t="s">
        <v>52</v>
      </c>
      <c r="E20" s="8">
        <v>202</v>
      </c>
      <c r="F20" s="10">
        <v>85.4</v>
      </c>
      <c r="G20" s="10">
        <f t="shared" si="1"/>
        <v>74.56</v>
      </c>
      <c r="H20" s="10"/>
    </row>
    <row r="21" customFormat="1" spans="1:8">
      <c r="A21" s="8" t="s">
        <v>55</v>
      </c>
      <c r="B21" s="8" t="s">
        <v>56</v>
      </c>
      <c r="C21" s="8" t="s">
        <v>51</v>
      </c>
      <c r="D21" s="9" t="s">
        <v>52</v>
      </c>
      <c r="E21" s="8">
        <v>199.5</v>
      </c>
      <c r="F21" s="10">
        <v>83</v>
      </c>
      <c r="G21" s="10">
        <f t="shared" si="1"/>
        <v>73.1</v>
      </c>
      <c r="H21" s="10"/>
    </row>
    <row r="22" customFormat="1" spans="1:8">
      <c r="A22" s="11" t="s">
        <v>57</v>
      </c>
      <c r="B22" s="8" t="s">
        <v>58</v>
      </c>
      <c r="C22" s="8" t="s">
        <v>51</v>
      </c>
      <c r="D22" s="9" t="s">
        <v>52</v>
      </c>
      <c r="E22" s="8">
        <v>199.5</v>
      </c>
      <c r="F22" s="10">
        <v>81.8</v>
      </c>
      <c r="G22" s="10">
        <f t="shared" si="1"/>
        <v>72.62</v>
      </c>
      <c r="H22" s="10"/>
    </row>
    <row r="23" spans="1:8">
      <c r="A23" s="8" t="s">
        <v>59</v>
      </c>
      <c r="B23" s="8" t="s">
        <v>60</v>
      </c>
      <c r="C23" s="8" t="s">
        <v>61</v>
      </c>
      <c r="D23" s="9" t="s">
        <v>62</v>
      </c>
      <c r="E23" s="8">
        <v>214.5</v>
      </c>
      <c r="F23" s="10">
        <v>78.6</v>
      </c>
      <c r="G23" s="10">
        <f t="shared" si="1"/>
        <v>74.34</v>
      </c>
      <c r="H23" s="10" t="s">
        <v>13</v>
      </c>
    </row>
    <row r="24" customFormat="1" spans="1:8">
      <c r="A24" s="8" t="s">
        <v>63</v>
      </c>
      <c r="B24" s="8" t="s">
        <v>64</v>
      </c>
      <c r="C24" s="8" t="s">
        <v>61</v>
      </c>
      <c r="D24" s="9" t="s">
        <v>62</v>
      </c>
      <c r="E24" s="8">
        <v>206</v>
      </c>
      <c r="F24" s="10">
        <v>80.4</v>
      </c>
      <c r="G24" s="10">
        <f t="shared" si="1"/>
        <v>73.36</v>
      </c>
      <c r="H24" s="10"/>
    </row>
    <row r="25" customFormat="1" spans="1:8">
      <c r="A25" s="8" t="s">
        <v>65</v>
      </c>
      <c r="B25" s="8" t="s">
        <v>66</v>
      </c>
      <c r="C25" s="8" t="s">
        <v>61</v>
      </c>
      <c r="D25" s="9" t="s">
        <v>62</v>
      </c>
      <c r="E25" s="8">
        <v>202.5</v>
      </c>
      <c r="F25" s="10">
        <v>80.2</v>
      </c>
      <c r="G25" s="10">
        <f t="shared" si="1"/>
        <v>72.58</v>
      </c>
      <c r="H25" s="10"/>
    </row>
    <row r="26" spans="1:8">
      <c r="A26" s="8" t="s">
        <v>67</v>
      </c>
      <c r="B26" s="8" t="s">
        <v>68</v>
      </c>
      <c r="C26" s="8" t="s">
        <v>69</v>
      </c>
      <c r="D26" s="9" t="s">
        <v>62</v>
      </c>
      <c r="E26" s="8">
        <v>214</v>
      </c>
      <c r="F26" s="10">
        <v>82.8</v>
      </c>
      <c r="G26" s="10">
        <f t="shared" si="1"/>
        <v>75.92</v>
      </c>
      <c r="H26" s="10" t="s">
        <v>13</v>
      </c>
    </row>
    <row r="27" customFormat="1" spans="1:8">
      <c r="A27" s="8" t="s">
        <v>70</v>
      </c>
      <c r="B27" s="8" t="s">
        <v>71</v>
      </c>
      <c r="C27" s="8" t="s">
        <v>69</v>
      </c>
      <c r="D27" s="9" t="s">
        <v>62</v>
      </c>
      <c r="E27" s="8">
        <v>205.5</v>
      </c>
      <c r="F27" s="10">
        <v>82</v>
      </c>
      <c r="G27" s="10">
        <f t="shared" si="1"/>
        <v>73.9</v>
      </c>
      <c r="H27" s="10"/>
    </row>
    <row r="28" customFormat="1" spans="1:8">
      <c r="A28" s="8" t="s">
        <v>72</v>
      </c>
      <c r="B28" s="8" t="s">
        <v>73</v>
      </c>
      <c r="C28" s="8" t="s">
        <v>69</v>
      </c>
      <c r="D28" s="9" t="s">
        <v>62</v>
      </c>
      <c r="E28" s="8">
        <v>196.5</v>
      </c>
      <c r="F28" s="10">
        <v>81.6</v>
      </c>
      <c r="G28" s="10">
        <f t="shared" si="1"/>
        <v>71.94</v>
      </c>
      <c r="H28" s="10"/>
    </row>
    <row r="29" spans="1:8">
      <c r="A29" s="8" t="s">
        <v>74</v>
      </c>
      <c r="B29" s="8" t="s">
        <v>75</v>
      </c>
      <c r="C29" s="8" t="s">
        <v>76</v>
      </c>
      <c r="D29" s="9" t="s">
        <v>77</v>
      </c>
      <c r="E29" s="8">
        <v>193.5</v>
      </c>
      <c r="F29" s="10">
        <v>80.2</v>
      </c>
      <c r="G29" s="10">
        <f t="shared" si="1"/>
        <v>70.78</v>
      </c>
      <c r="H29" s="10" t="s">
        <v>13</v>
      </c>
    </row>
    <row r="30" customFormat="1" spans="1:8">
      <c r="A30" s="8" t="s">
        <v>78</v>
      </c>
      <c r="B30" s="8" t="s">
        <v>79</v>
      </c>
      <c r="C30" s="8" t="s">
        <v>76</v>
      </c>
      <c r="D30" s="9" t="s">
        <v>77</v>
      </c>
      <c r="E30" s="8">
        <v>189</v>
      </c>
      <c r="F30" s="10">
        <v>79.8</v>
      </c>
      <c r="G30" s="10">
        <f t="shared" si="1"/>
        <v>69.72</v>
      </c>
      <c r="H30" s="10"/>
    </row>
    <row r="31" customFormat="1" spans="1:8">
      <c r="A31" s="8" t="s">
        <v>80</v>
      </c>
      <c r="B31" s="8" t="s">
        <v>81</v>
      </c>
      <c r="C31" s="8" t="s">
        <v>76</v>
      </c>
      <c r="D31" s="9" t="s">
        <v>77</v>
      </c>
      <c r="E31" s="8">
        <v>193</v>
      </c>
      <c r="F31" s="10" t="s">
        <v>25</v>
      </c>
      <c r="G31" s="10"/>
      <c r="H31" s="10"/>
    </row>
    <row r="32" customFormat="1" spans="1:8">
      <c r="A32" s="8" t="s">
        <v>82</v>
      </c>
      <c r="B32" s="8" t="s">
        <v>83</v>
      </c>
      <c r="C32" s="8" t="s">
        <v>84</v>
      </c>
      <c r="D32" s="9" t="s">
        <v>77</v>
      </c>
      <c r="E32" s="8">
        <v>207</v>
      </c>
      <c r="F32" s="10">
        <v>84.4</v>
      </c>
      <c r="G32" s="10">
        <f t="shared" ref="G32:G63" si="2">E32*0.2+F32*0.4</f>
        <v>75.16</v>
      </c>
      <c r="H32" s="10" t="s">
        <v>13</v>
      </c>
    </row>
    <row r="33" customFormat="1" spans="1:8">
      <c r="A33" s="8" t="s">
        <v>85</v>
      </c>
      <c r="B33" s="8" t="s">
        <v>86</v>
      </c>
      <c r="C33" s="8" t="s">
        <v>84</v>
      </c>
      <c r="D33" s="9" t="s">
        <v>77</v>
      </c>
      <c r="E33" s="8">
        <v>213</v>
      </c>
      <c r="F33" s="10">
        <v>80</v>
      </c>
      <c r="G33" s="10">
        <f t="shared" si="2"/>
        <v>74.6</v>
      </c>
      <c r="H33" s="10"/>
    </row>
    <row r="34" customFormat="1" spans="1:8">
      <c r="A34" s="8" t="s">
        <v>87</v>
      </c>
      <c r="B34" s="8" t="s">
        <v>88</v>
      </c>
      <c r="C34" s="8" t="s">
        <v>84</v>
      </c>
      <c r="D34" s="9" t="s">
        <v>77</v>
      </c>
      <c r="E34" s="8">
        <v>204</v>
      </c>
      <c r="F34" s="10">
        <v>81.6</v>
      </c>
      <c r="G34" s="10">
        <f t="shared" si="2"/>
        <v>73.44</v>
      </c>
      <c r="H34" s="10"/>
    </row>
    <row r="35" customFormat="1" spans="1:8">
      <c r="A35" s="8" t="s">
        <v>89</v>
      </c>
      <c r="B35" s="8" t="s">
        <v>90</v>
      </c>
      <c r="C35" s="8" t="s">
        <v>91</v>
      </c>
      <c r="D35" s="9" t="s">
        <v>92</v>
      </c>
      <c r="E35" s="8">
        <v>179.5</v>
      </c>
      <c r="F35" s="10">
        <v>83.2</v>
      </c>
      <c r="G35" s="10">
        <f t="shared" si="2"/>
        <v>69.18</v>
      </c>
      <c r="H35" s="10" t="s">
        <v>13</v>
      </c>
    </row>
    <row r="36" customFormat="1" spans="1:8">
      <c r="A36" s="8" t="s">
        <v>93</v>
      </c>
      <c r="B36" s="8" t="s">
        <v>94</v>
      </c>
      <c r="C36" s="8" t="s">
        <v>91</v>
      </c>
      <c r="D36" s="9" t="s">
        <v>92</v>
      </c>
      <c r="E36" s="8">
        <v>172</v>
      </c>
      <c r="F36" s="10">
        <v>83.6</v>
      </c>
      <c r="G36" s="10">
        <f t="shared" si="2"/>
        <v>67.84</v>
      </c>
      <c r="H36" s="10"/>
    </row>
    <row r="37" customFormat="1" spans="1:8">
      <c r="A37" s="8" t="s">
        <v>95</v>
      </c>
      <c r="B37" s="8" t="s">
        <v>96</v>
      </c>
      <c r="C37" s="8" t="s">
        <v>91</v>
      </c>
      <c r="D37" s="9" t="s">
        <v>92</v>
      </c>
      <c r="E37" s="8">
        <v>176</v>
      </c>
      <c r="F37" s="10">
        <v>78.4</v>
      </c>
      <c r="G37" s="10">
        <f t="shared" si="2"/>
        <v>66.56</v>
      </c>
      <c r="H37" s="10"/>
    </row>
    <row r="38" customFormat="1" spans="1:8">
      <c r="A38" s="8" t="s">
        <v>97</v>
      </c>
      <c r="B38" s="8" t="s">
        <v>98</v>
      </c>
      <c r="C38" s="8" t="s">
        <v>99</v>
      </c>
      <c r="D38" s="9" t="s">
        <v>100</v>
      </c>
      <c r="E38" s="8">
        <v>217</v>
      </c>
      <c r="F38" s="10">
        <v>86</v>
      </c>
      <c r="G38" s="10">
        <f t="shared" si="2"/>
        <v>77.8</v>
      </c>
      <c r="H38" s="10" t="s">
        <v>13</v>
      </c>
    </row>
    <row r="39" customFormat="1" spans="1:8">
      <c r="A39" s="8" t="s">
        <v>101</v>
      </c>
      <c r="B39" s="8" t="s">
        <v>102</v>
      </c>
      <c r="C39" s="8" t="s">
        <v>99</v>
      </c>
      <c r="D39" s="9" t="s">
        <v>100</v>
      </c>
      <c r="E39" s="8">
        <v>220</v>
      </c>
      <c r="F39" s="10">
        <v>79.8</v>
      </c>
      <c r="G39" s="10">
        <f t="shared" si="2"/>
        <v>75.92</v>
      </c>
      <c r="H39" s="10"/>
    </row>
    <row r="40" customFormat="1" spans="1:8">
      <c r="A40" s="8" t="s">
        <v>103</v>
      </c>
      <c r="B40" s="8" t="s">
        <v>104</v>
      </c>
      <c r="C40" s="8" t="s">
        <v>99</v>
      </c>
      <c r="D40" s="9" t="s">
        <v>100</v>
      </c>
      <c r="E40" s="8">
        <v>209.5</v>
      </c>
      <c r="F40" s="10">
        <v>82</v>
      </c>
      <c r="G40" s="10">
        <f t="shared" si="2"/>
        <v>74.7</v>
      </c>
      <c r="H40" s="10"/>
    </row>
    <row r="41" customFormat="1" spans="1:8">
      <c r="A41" s="8" t="s">
        <v>105</v>
      </c>
      <c r="B41" s="8" t="s">
        <v>106</v>
      </c>
      <c r="C41" s="8" t="s">
        <v>107</v>
      </c>
      <c r="D41" s="9" t="s">
        <v>108</v>
      </c>
      <c r="E41" s="8">
        <v>222</v>
      </c>
      <c r="F41" s="10">
        <v>85.4</v>
      </c>
      <c r="G41" s="10">
        <f t="shared" si="2"/>
        <v>78.56</v>
      </c>
      <c r="H41" s="10" t="s">
        <v>13</v>
      </c>
    </row>
    <row r="42" customFormat="1" spans="1:8">
      <c r="A42" s="8" t="s">
        <v>109</v>
      </c>
      <c r="B42" s="8" t="s">
        <v>110</v>
      </c>
      <c r="C42" s="8" t="s">
        <v>107</v>
      </c>
      <c r="D42" s="9" t="s">
        <v>108</v>
      </c>
      <c r="E42" s="8">
        <v>211</v>
      </c>
      <c r="F42" s="10">
        <v>81.6</v>
      </c>
      <c r="G42" s="10">
        <f t="shared" si="2"/>
        <v>74.84</v>
      </c>
      <c r="H42" s="10"/>
    </row>
    <row r="43" customFormat="1" spans="1:8">
      <c r="A43" s="8" t="s">
        <v>111</v>
      </c>
      <c r="B43" s="8" t="s">
        <v>112</v>
      </c>
      <c r="C43" s="8" t="s">
        <v>107</v>
      </c>
      <c r="D43" s="9" t="s">
        <v>108</v>
      </c>
      <c r="E43" s="8">
        <v>213</v>
      </c>
      <c r="F43" s="10">
        <v>80.4</v>
      </c>
      <c r="G43" s="10">
        <f t="shared" si="2"/>
        <v>74.76</v>
      </c>
      <c r="H43" s="10"/>
    </row>
    <row r="44" customFormat="1" spans="1:8">
      <c r="A44" s="8" t="s">
        <v>113</v>
      </c>
      <c r="B44" s="8" t="s">
        <v>114</v>
      </c>
      <c r="C44" s="8" t="s">
        <v>115</v>
      </c>
      <c r="D44" s="9" t="s">
        <v>116</v>
      </c>
      <c r="E44" s="8">
        <v>196.5</v>
      </c>
      <c r="F44" s="10">
        <v>82.8</v>
      </c>
      <c r="G44" s="10">
        <f t="shared" si="2"/>
        <v>72.42</v>
      </c>
      <c r="H44" s="10" t="s">
        <v>13</v>
      </c>
    </row>
    <row r="45" customFormat="1" spans="1:8">
      <c r="A45" s="8" t="s">
        <v>117</v>
      </c>
      <c r="B45" s="8" t="s">
        <v>118</v>
      </c>
      <c r="C45" s="8" t="s">
        <v>115</v>
      </c>
      <c r="D45" s="9" t="s">
        <v>116</v>
      </c>
      <c r="E45" s="8">
        <v>199</v>
      </c>
      <c r="F45" s="10">
        <v>81.4</v>
      </c>
      <c r="G45" s="10">
        <f t="shared" si="2"/>
        <v>72.36</v>
      </c>
      <c r="H45" s="10"/>
    </row>
    <row r="46" customFormat="1" spans="1:8">
      <c r="A46" s="8" t="s">
        <v>119</v>
      </c>
      <c r="B46" s="8" t="s">
        <v>120</v>
      </c>
      <c r="C46" s="8" t="s">
        <v>115</v>
      </c>
      <c r="D46" s="9" t="s">
        <v>116</v>
      </c>
      <c r="E46" s="8">
        <v>197</v>
      </c>
      <c r="F46" s="10">
        <v>81.2</v>
      </c>
      <c r="G46" s="10">
        <f t="shared" si="2"/>
        <v>71.88</v>
      </c>
      <c r="H46" s="10"/>
    </row>
    <row r="47" customFormat="1" spans="1:8">
      <c r="A47" s="8" t="s">
        <v>121</v>
      </c>
      <c r="B47" s="8" t="s">
        <v>122</v>
      </c>
      <c r="C47" s="8" t="s">
        <v>123</v>
      </c>
      <c r="D47" s="9" t="s">
        <v>124</v>
      </c>
      <c r="E47" s="8">
        <v>203.5</v>
      </c>
      <c r="F47" s="10">
        <v>83</v>
      </c>
      <c r="G47" s="10">
        <f t="shared" si="2"/>
        <v>73.9</v>
      </c>
      <c r="H47" s="10" t="s">
        <v>13</v>
      </c>
    </row>
    <row r="48" customFormat="1" spans="1:8">
      <c r="A48" s="8" t="s">
        <v>125</v>
      </c>
      <c r="B48" s="8" t="s">
        <v>126</v>
      </c>
      <c r="C48" s="8" t="s">
        <v>127</v>
      </c>
      <c r="D48" s="9" t="s">
        <v>124</v>
      </c>
      <c r="E48" s="8">
        <v>194.5</v>
      </c>
      <c r="F48" s="10">
        <v>82</v>
      </c>
      <c r="G48" s="10">
        <f t="shared" si="2"/>
        <v>71.7</v>
      </c>
      <c r="H48" s="10" t="s">
        <v>13</v>
      </c>
    </row>
    <row r="49" customFormat="1" spans="1:8">
      <c r="A49" s="8" t="s">
        <v>128</v>
      </c>
      <c r="B49" s="8" t="s">
        <v>129</v>
      </c>
      <c r="C49" s="8" t="s">
        <v>127</v>
      </c>
      <c r="D49" s="9" t="s">
        <v>124</v>
      </c>
      <c r="E49" s="8">
        <v>175</v>
      </c>
      <c r="F49" s="10">
        <v>80.8</v>
      </c>
      <c r="G49" s="10">
        <f t="shared" si="2"/>
        <v>67.32</v>
      </c>
      <c r="H49" s="10"/>
    </row>
    <row r="50" customFormat="1" spans="1:8">
      <c r="A50" s="8" t="s">
        <v>130</v>
      </c>
      <c r="B50" s="8" t="s">
        <v>131</v>
      </c>
      <c r="C50" s="8" t="s">
        <v>127</v>
      </c>
      <c r="D50" s="9" t="s">
        <v>124</v>
      </c>
      <c r="E50" s="8">
        <v>151.5</v>
      </c>
      <c r="F50" s="10">
        <v>81.2</v>
      </c>
      <c r="G50" s="10">
        <f t="shared" si="2"/>
        <v>62.78</v>
      </c>
      <c r="H50" s="10"/>
    </row>
    <row r="51" customFormat="1" spans="1:8">
      <c r="A51" s="8" t="s">
        <v>132</v>
      </c>
      <c r="B51" s="8" t="s">
        <v>133</v>
      </c>
      <c r="C51" s="8" t="s">
        <v>134</v>
      </c>
      <c r="D51" s="9" t="s">
        <v>124</v>
      </c>
      <c r="E51" s="8">
        <v>176</v>
      </c>
      <c r="F51" s="10">
        <v>81.8</v>
      </c>
      <c r="G51" s="10">
        <f t="shared" si="2"/>
        <v>67.92</v>
      </c>
      <c r="H51" s="10" t="s">
        <v>13</v>
      </c>
    </row>
    <row r="52" customFormat="1" spans="1:8">
      <c r="A52" s="8" t="s">
        <v>135</v>
      </c>
      <c r="B52" s="8" t="s">
        <v>136</v>
      </c>
      <c r="C52" s="8" t="s">
        <v>134</v>
      </c>
      <c r="D52" s="9" t="s">
        <v>124</v>
      </c>
      <c r="E52" s="8">
        <v>152</v>
      </c>
      <c r="F52" s="10">
        <v>81.2</v>
      </c>
      <c r="G52" s="10">
        <f t="shared" si="2"/>
        <v>62.88</v>
      </c>
      <c r="H52" s="10"/>
    </row>
    <row r="53" customFormat="1" spans="1:8">
      <c r="A53" s="8" t="s">
        <v>137</v>
      </c>
      <c r="B53" s="8" t="s">
        <v>138</v>
      </c>
      <c r="C53" s="8" t="s">
        <v>139</v>
      </c>
      <c r="D53" s="9" t="s">
        <v>124</v>
      </c>
      <c r="E53" s="8">
        <v>218</v>
      </c>
      <c r="F53" s="10">
        <v>80.6</v>
      </c>
      <c r="G53" s="10">
        <f t="shared" si="2"/>
        <v>75.84</v>
      </c>
      <c r="H53" s="10" t="s">
        <v>13</v>
      </c>
    </row>
    <row r="54" customFormat="1" spans="1:8">
      <c r="A54" s="8" t="s">
        <v>140</v>
      </c>
      <c r="B54" s="8" t="s">
        <v>141</v>
      </c>
      <c r="C54" s="8" t="s">
        <v>139</v>
      </c>
      <c r="D54" s="9" t="s">
        <v>124</v>
      </c>
      <c r="E54" s="8">
        <v>193</v>
      </c>
      <c r="F54" s="10">
        <v>82</v>
      </c>
      <c r="G54" s="10">
        <f t="shared" si="2"/>
        <v>71.4</v>
      </c>
      <c r="H54" s="10"/>
    </row>
    <row r="55" customFormat="1" spans="1:8">
      <c r="A55" s="8" t="s">
        <v>142</v>
      </c>
      <c r="B55" s="8" t="s">
        <v>143</v>
      </c>
      <c r="C55" s="8" t="s">
        <v>139</v>
      </c>
      <c r="D55" s="9" t="s">
        <v>124</v>
      </c>
      <c r="E55" s="8">
        <v>188.5</v>
      </c>
      <c r="F55" s="10">
        <v>80.4</v>
      </c>
      <c r="G55" s="10">
        <f t="shared" si="2"/>
        <v>69.86</v>
      </c>
      <c r="H55" s="10"/>
    </row>
    <row r="56" customFormat="1" spans="1:8">
      <c r="A56" s="8" t="s">
        <v>144</v>
      </c>
      <c r="B56" s="8" t="s">
        <v>145</v>
      </c>
      <c r="C56" s="8" t="s">
        <v>146</v>
      </c>
      <c r="D56" s="9" t="s">
        <v>124</v>
      </c>
      <c r="E56" s="8">
        <v>197</v>
      </c>
      <c r="F56" s="10">
        <v>81.2</v>
      </c>
      <c r="G56" s="10">
        <f t="shared" si="2"/>
        <v>71.88</v>
      </c>
      <c r="H56" s="10" t="s">
        <v>13</v>
      </c>
    </row>
    <row r="57" customFormat="1" spans="1:8">
      <c r="A57" s="8" t="s">
        <v>147</v>
      </c>
      <c r="B57" s="8" t="s">
        <v>148</v>
      </c>
      <c r="C57" s="8" t="s">
        <v>146</v>
      </c>
      <c r="D57" s="9" t="s">
        <v>124</v>
      </c>
      <c r="E57" s="8">
        <v>158</v>
      </c>
      <c r="F57" s="10">
        <v>79.8</v>
      </c>
      <c r="G57" s="10">
        <f t="shared" si="2"/>
        <v>63.52</v>
      </c>
      <c r="H57" s="10"/>
    </row>
    <row r="58" customFormat="1" spans="1:8">
      <c r="A58" s="8" t="s">
        <v>149</v>
      </c>
      <c r="B58" s="8" t="s">
        <v>150</v>
      </c>
      <c r="C58" s="8" t="s">
        <v>151</v>
      </c>
      <c r="D58" s="9" t="s">
        <v>152</v>
      </c>
      <c r="E58" s="8">
        <v>207</v>
      </c>
      <c r="F58" s="10">
        <v>83</v>
      </c>
      <c r="G58" s="10">
        <f t="shared" si="2"/>
        <v>74.6</v>
      </c>
      <c r="H58" s="10" t="s">
        <v>13</v>
      </c>
    </row>
    <row r="59" customFormat="1" spans="1:8">
      <c r="A59" s="8" t="s">
        <v>153</v>
      </c>
      <c r="B59" s="8" t="s">
        <v>154</v>
      </c>
      <c r="C59" s="8" t="s">
        <v>151</v>
      </c>
      <c r="D59" s="9" t="s">
        <v>152</v>
      </c>
      <c r="E59" s="8">
        <v>204.5</v>
      </c>
      <c r="F59" s="10">
        <v>81.4</v>
      </c>
      <c r="G59" s="10">
        <f t="shared" si="2"/>
        <v>73.46</v>
      </c>
      <c r="H59" s="10"/>
    </row>
    <row r="60" customFormat="1" spans="1:8">
      <c r="A60" s="8" t="s">
        <v>155</v>
      </c>
      <c r="B60" s="8" t="s">
        <v>156</v>
      </c>
      <c r="C60" s="8" t="s">
        <v>151</v>
      </c>
      <c r="D60" s="9" t="s">
        <v>152</v>
      </c>
      <c r="E60" s="8">
        <v>205.5</v>
      </c>
      <c r="F60" s="10">
        <v>80.4</v>
      </c>
      <c r="G60" s="10">
        <f t="shared" si="2"/>
        <v>73.26</v>
      </c>
      <c r="H60" s="10"/>
    </row>
    <row r="61" customFormat="1" spans="1:8">
      <c r="A61" s="8" t="s">
        <v>157</v>
      </c>
      <c r="B61" s="8" t="s">
        <v>158</v>
      </c>
      <c r="C61" s="8" t="s">
        <v>159</v>
      </c>
      <c r="D61" s="9" t="s">
        <v>160</v>
      </c>
      <c r="E61" s="8">
        <v>202</v>
      </c>
      <c r="F61" s="10">
        <v>81.6</v>
      </c>
      <c r="G61" s="10">
        <f t="shared" si="2"/>
        <v>73.04</v>
      </c>
      <c r="H61" s="10" t="s">
        <v>13</v>
      </c>
    </row>
    <row r="62" customFormat="1" spans="1:8">
      <c r="A62" s="8" t="s">
        <v>161</v>
      </c>
      <c r="B62" s="8" t="s">
        <v>162</v>
      </c>
      <c r="C62" s="8" t="s">
        <v>159</v>
      </c>
      <c r="D62" s="9" t="s">
        <v>160</v>
      </c>
      <c r="E62" s="8">
        <v>200</v>
      </c>
      <c r="F62" s="10">
        <v>82.6</v>
      </c>
      <c r="G62" s="10">
        <f t="shared" si="2"/>
        <v>73.04</v>
      </c>
      <c r="H62" s="10"/>
    </row>
    <row r="63" customFormat="1" spans="1:8">
      <c r="A63" s="8" t="s">
        <v>163</v>
      </c>
      <c r="B63" s="8" t="s">
        <v>164</v>
      </c>
      <c r="C63" s="8" t="s">
        <v>159</v>
      </c>
      <c r="D63" s="9" t="s">
        <v>160</v>
      </c>
      <c r="E63" s="8">
        <v>203</v>
      </c>
      <c r="F63" s="10">
        <v>75.8</v>
      </c>
      <c r="G63" s="10">
        <f t="shared" si="2"/>
        <v>70.92</v>
      </c>
      <c r="H63" s="10"/>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2023-07-22T13:14:00Z</dcterms:created>
  <dcterms:modified xsi:type="dcterms:W3CDTF">2023-07-23T04:10:22Z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AB41480AA7B24F09B9F3821559283201_11</vt:lpwstr>
  </property>
  <property fmtid="{D5CDD505-2E9C-101B-9397-08002B2CF9AE}" pid="3" name="KSOProductBuildVer">
    <vt:lpwstr>2052-12.1.0.15120</vt:lpwstr>
  </property>
</Properties>
</file>