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 tabRatio="500"/>
  </bookViews>
  <sheets>
    <sheet name="Sheet1" sheetId="1" r:id="rId1"/>
  </sheets>
  <definedNames>
    <definedName name="_xlnm._FilterDatabase" localSheetId="0" hidden="1">Sheet1!$A$2:$H$252</definedName>
  </definedNames>
  <calcPr calcId="144525" concurrentCalc="0"/>
</workbook>
</file>

<file path=xl/sharedStrings.xml><?xml version="1.0" encoding="utf-8"?>
<sst xmlns="http://schemas.openxmlformats.org/spreadsheetml/2006/main" count="508" uniqueCount="334">
  <si>
    <t>2023年江夏区教师招聘报名数据【截至7月20日10:00】</t>
  </si>
  <si>
    <t>招聘单位</t>
  </si>
  <si>
    <t>招聘岗位</t>
  </si>
  <si>
    <t>招聘人数</t>
  </si>
  <si>
    <t>合计</t>
  </si>
  <si>
    <t>合格人数</t>
  </si>
  <si>
    <t>不合格人数</t>
  </si>
  <si>
    <t>未审核人数</t>
  </si>
  <si>
    <t>竞争比</t>
  </si>
  <si>
    <t>江夏区金☐中学</t>
  </si>
  <si>
    <t>J001-高中语文教师</t>
  </si>
  <si>
    <t>J002-高中数学教师</t>
  </si>
  <si>
    <t>J003-高中英语教师</t>
  </si>
  <si>
    <t>J004一高中物理教师</t>
  </si>
  <si>
    <t>J005-高中化学教师</t>
  </si>
  <si>
    <t>J006-高中政治教师</t>
  </si>
  <si>
    <t>J007-高中历史教师</t>
  </si>
  <si>
    <t>J008-高中地理教师</t>
  </si>
  <si>
    <t>J009-高中音乐教师</t>
  </si>
  <si>
    <t>江夏区五里界中学(高中部)</t>
  </si>
  <si>
    <t>J010-高中语文教师</t>
  </si>
  <si>
    <t>J011-高中数学教师</t>
  </si>
  <si>
    <t>江夏区大桥中学(高中部)</t>
  </si>
  <si>
    <t>J012-高中语文教师</t>
  </si>
  <si>
    <t>J013-高中数学教师</t>
  </si>
  <si>
    <t>J014-高中物理教师</t>
  </si>
  <si>
    <t>J015-高中化学教师</t>
  </si>
  <si>
    <t>J016-高中政治教师</t>
  </si>
  <si>
    <t>J017-高中历史教师</t>
  </si>
  <si>
    <t>江夏职业技术学校</t>
  </si>
  <si>
    <t>J018-中职语文教师</t>
  </si>
  <si>
    <t>J019-中职数学教师</t>
  </si>
  <si>
    <t>J020-中职英语教师</t>
  </si>
  <si>
    <t>J021-中职政治教师</t>
  </si>
  <si>
    <t>J022-中职历史教师</t>
  </si>
  <si>
    <t>J023-中职地理教师</t>
  </si>
  <si>
    <t>J024-中职汽车维修专业教师</t>
  </si>
  <si>
    <t>J025-中职电子教师</t>
  </si>
  <si>
    <t>J026-中职会计专业教师</t>
  </si>
  <si>
    <t>J027-中职机械专业教师</t>
  </si>
  <si>
    <t>J028-中职计算机专业教师</t>
  </si>
  <si>
    <t>江夏区第一中学(初中部)</t>
  </si>
  <si>
    <t>J029-初中语文教师</t>
  </si>
  <si>
    <t>J030-初中数学教师</t>
  </si>
  <si>
    <t>J031-初中英语教师</t>
  </si>
  <si>
    <t>J032-初中道德与法治教师</t>
  </si>
  <si>
    <t>J033-初中生物教师</t>
  </si>
  <si>
    <t>江夏区军运村中学</t>
  </si>
  <si>
    <t>J034-初中语文教师</t>
  </si>
  <si>
    <t>J035-初中数学教师</t>
  </si>
  <si>
    <t>J036-初中英语教师</t>
  </si>
  <si>
    <t>J037-初中道德与法治教师</t>
  </si>
  <si>
    <t>J038-初中历史教师</t>
  </si>
  <si>
    <t>J039-初中生物教师</t>
  </si>
  <si>
    <t>J040-初中地理教师</t>
  </si>
  <si>
    <t>J041-初中信息技术教师</t>
  </si>
  <si>
    <t>J042-初中美术教师</t>
  </si>
  <si>
    <t>江夏区第二中学</t>
  </si>
  <si>
    <t>J043-初中语文教师</t>
  </si>
  <si>
    <t>J044-初中数学教师</t>
  </si>
  <si>
    <t>J045-初中英语教师</t>
  </si>
  <si>
    <t>江夏区第四中学</t>
  </si>
  <si>
    <t>J046-初中语文教师</t>
  </si>
  <si>
    <t>J047-初中数学教师</t>
  </si>
  <si>
    <t>J048-初中英语教师</t>
  </si>
  <si>
    <t>江夏区文化路中学</t>
  </si>
  <si>
    <t>J049-初中语文教师</t>
  </si>
  <si>
    <t>J050-初中数学教师</t>
  </si>
  <si>
    <t>J051-初中音乐教师</t>
  </si>
  <si>
    <t>江夏区第五中学</t>
  </si>
  <si>
    <t>J052-初中语文教师</t>
  </si>
  <si>
    <t>J053-初中数学教师</t>
  </si>
  <si>
    <t>J054-初中英语教师</t>
  </si>
  <si>
    <t>J055-初中体育教师</t>
  </si>
  <si>
    <t>J056-初中音乐教师</t>
  </si>
  <si>
    <t>J057-初中心理健康教师</t>
  </si>
  <si>
    <t>江夏区赤矶中学</t>
  </si>
  <si>
    <t>J058-初中语文教师</t>
  </si>
  <si>
    <t>J059-初中物理教师</t>
  </si>
  <si>
    <t>J060-初中道德与法治教师</t>
  </si>
  <si>
    <t>J061-初中体育教师</t>
  </si>
  <si>
    <t>江夏区金☐初级中学</t>
  </si>
  <si>
    <t>J062-初中语文教师</t>
  </si>
  <si>
    <t>J063-初中数学教师</t>
  </si>
  <si>
    <t>J064-初中物理教师</t>
  </si>
  <si>
    <t>J065-初中道德与法治教师</t>
  </si>
  <si>
    <t>J066-初中历史教师</t>
  </si>
  <si>
    <t>江夏区郑店中学</t>
  </si>
  <si>
    <t>J067-初中英语教师</t>
  </si>
  <si>
    <t>J068-初中物理教师</t>
  </si>
  <si>
    <t>J069-初中历史教师</t>
  </si>
  <si>
    <t>江夏区乌龙泉中学</t>
  </si>
  <si>
    <t>J070-初中体育教师</t>
  </si>
  <si>
    <t>J071-初中音乐教师</t>
  </si>
  <si>
    <t>江夏区土地堂中学</t>
  </si>
  <si>
    <t>J072-初中物理教师</t>
  </si>
  <si>
    <t>J073-初中化学教师</t>
  </si>
  <si>
    <t>J074-初中体育教师</t>
  </si>
  <si>
    <t>江夏区法泗中学</t>
  </si>
  <si>
    <t>J075-初中语文教师</t>
  </si>
  <si>
    <t>J076-初中数学教师</t>
  </si>
  <si>
    <t>J077-初中英语教师</t>
  </si>
  <si>
    <t>J078-初中美术教师</t>
  </si>
  <si>
    <t>江夏区安山中学</t>
  </si>
  <si>
    <t>J079-初中英语教师</t>
  </si>
  <si>
    <t>J080-初中物理教师</t>
  </si>
  <si>
    <t>江夏区湖泗中学</t>
  </si>
  <si>
    <t>J081-初中数学教师</t>
  </si>
  <si>
    <t>江夏区舒安中学</t>
  </si>
  <si>
    <t>J082-初中数学教师</t>
  </si>
  <si>
    <t>J083-初中物理教师</t>
  </si>
  <si>
    <t>J084-初中体育教师</t>
  </si>
  <si>
    <t>江夏区庙山长城中学</t>
  </si>
  <si>
    <t>J085-初中语文教师</t>
  </si>
  <si>
    <t>J086-初中数学教师</t>
  </si>
  <si>
    <t>J087-初中英语教师</t>
  </si>
  <si>
    <t>J088-初中道德与法治教师</t>
  </si>
  <si>
    <t>J089-初中历史教师</t>
  </si>
  <si>
    <t>J090-初中地理教师</t>
  </si>
  <si>
    <t>J091-初中心理健康教师</t>
  </si>
  <si>
    <t>江夏区藏龙中学</t>
  </si>
  <si>
    <t>J092-初中语文教师</t>
  </si>
  <si>
    <t>J093-初中数学教师</t>
  </si>
  <si>
    <t>J094-初中英语教师</t>
  </si>
  <si>
    <t>J095-初中物理教师</t>
  </si>
  <si>
    <t>J096-初中化学教师</t>
  </si>
  <si>
    <t>J097-初中道德与法治教师</t>
  </si>
  <si>
    <t>J098-初中历史教师</t>
  </si>
  <si>
    <t>J099-初中地理教师</t>
  </si>
  <si>
    <t>J100-初中心理健康教师</t>
  </si>
  <si>
    <t>江夏区大桥中学</t>
  </si>
  <si>
    <t>J101-初中语文教师</t>
  </si>
  <si>
    <t>江夏区文化大道中学</t>
  </si>
  <si>
    <t>J102-初中数学教师</t>
  </si>
  <si>
    <t>J103-初中英语教师</t>
  </si>
  <si>
    <t>J104-初中物理教师</t>
  </si>
  <si>
    <t>江夏区第一小学</t>
  </si>
  <si>
    <t>J105-小学语文教师</t>
  </si>
  <si>
    <t>J106-小学数学教师</t>
  </si>
  <si>
    <t>J107-小学体育教师</t>
  </si>
  <si>
    <t>J108-小学音乐教师</t>
  </si>
  <si>
    <t>J109-小学美术教师</t>
  </si>
  <si>
    <t>J110-小学心理健康教师</t>
  </si>
  <si>
    <t>江夏区实验小学</t>
  </si>
  <si>
    <t>J111-小学语文教师</t>
  </si>
  <si>
    <t>J112-小学数学教师</t>
  </si>
  <si>
    <t>J113-小学英语教师</t>
  </si>
  <si>
    <t>J114-小学信息技术教师</t>
  </si>
  <si>
    <t>J115-小学体育教师</t>
  </si>
  <si>
    <t>J116-小学音乐教师</t>
  </si>
  <si>
    <t>J117-小学美术教师</t>
  </si>
  <si>
    <t>J118-小学心理健康教师</t>
  </si>
  <si>
    <t>J119-小学科学教师</t>
  </si>
  <si>
    <t>江夏区军运村小学</t>
  </si>
  <si>
    <t>J120-小学语文教师</t>
  </si>
  <si>
    <t>J121-小学数学教师</t>
  </si>
  <si>
    <t>J122-小学英语教师</t>
  </si>
  <si>
    <t>J123-小学体育教师</t>
  </si>
  <si>
    <t>江夏区古驿道小学</t>
  </si>
  <si>
    <t>J124-小学语文教师</t>
  </si>
  <si>
    <t>J125-小学数学教师</t>
  </si>
  <si>
    <t>J126-小学英语教师</t>
  </si>
  <si>
    <t>J127-小学体育教师</t>
  </si>
  <si>
    <t>J128-小学音乐教师</t>
  </si>
  <si>
    <t>J129-小学美术教师</t>
  </si>
  <si>
    <t>江夏区明熙小学</t>
  </si>
  <si>
    <t>J130-小学语文教师</t>
  </si>
  <si>
    <t>J131-小学数学教师</t>
  </si>
  <si>
    <t>J132-小学音乐教师</t>
  </si>
  <si>
    <t>江夏区东湖路学校</t>
  </si>
  <si>
    <t>J133-小学语文教师</t>
  </si>
  <si>
    <t>J134-小学数学教师</t>
  </si>
  <si>
    <t>J135-小学英语教师</t>
  </si>
  <si>
    <t>J136-小学体育教师</t>
  </si>
  <si>
    <t>J137-小学音乐教师</t>
  </si>
  <si>
    <t>J138-小学美术教师</t>
  </si>
  <si>
    <t>江夏区文化路小学</t>
  </si>
  <si>
    <t>J139-小学语文教师</t>
  </si>
  <si>
    <t>J140-小学数学教师</t>
  </si>
  <si>
    <t>J141-小学体育教师</t>
  </si>
  <si>
    <t>J142-小学音乐教师</t>
  </si>
  <si>
    <t>J143-小学科学教师</t>
  </si>
  <si>
    <t>江夏区文化大道小学</t>
  </si>
  <si>
    <t>J144-小学语文教师</t>
  </si>
  <si>
    <t>J145-小学数学教师</t>
  </si>
  <si>
    <t>J146-小学英语教师</t>
  </si>
  <si>
    <t>J147-小学信息技术教师</t>
  </si>
  <si>
    <t>J148-小学体育教师</t>
  </si>
  <si>
    <t>J149-小学音乐教师</t>
  </si>
  <si>
    <t>J150-小学美术教师</t>
  </si>
  <si>
    <t>江夏区纸坊第二小学</t>
  </si>
  <si>
    <t>J151-小学语文教师</t>
  </si>
  <si>
    <t>J152-小学数学教师</t>
  </si>
  <si>
    <t>江夏区纸坊第三小学</t>
  </si>
  <si>
    <t>J153-小学语文教师</t>
  </si>
  <si>
    <t>J154-小学数学教师</t>
  </si>
  <si>
    <t>J155-小学英语教师</t>
  </si>
  <si>
    <t>江夏区齐心小学</t>
  </si>
  <si>
    <t>J156-小学信息技术教师</t>
  </si>
  <si>
    <t>J157-小学体育教师</t>
  </si>
  <si>
    <t>J158-小学心理健康教师</t>
  </si>
  <si>
    <t>江夏区花山小学</t>
  </si>
  <si>
    <t>J159-小学语文教师</t>
  </si>
  <si>
    <t>J160-小学数学教师</t>
  </si>
  <si>
    <t>J161-小学英语教师</t>
  </si>
  <si>
    <t>江夏区义贞小学</t>
  </si>
  <si>
    <t>J162-小学语文教师</t>
  </si>
  <si>
    <t>J163-小学数学教师</t>
  </si>
  <si>
    <t>江夏区金☐小学</t>
  </si>
  <si>
    <t>J164-小学语文教师</t>
  </si>
  <si>
    <t>J165-小学数学教师</t>
  </si>
  <si>
    <t>J166-小学英语教师</t>
  </si>
  <si>
    <t>J167-小学体育教师</t>
  </si>
  <si>
    <t>江夏区金水闸小学</t>
  </si>
  <si>
    <t>J168-小学语文教师</t>
  </si>
  <si>
    <t>J169-小学数学教师</t>
  </si>
  <si>
    <t>江夏区郑店小学</t>
  </si>
  <si>
    <t>J170-小学语文教师</t>
  </si>
  <si>
    <t>J171-小学数学教师</t>
  </si>
  <si>
    <t>J172-小学体育教师</t>
  </si>
  <si>
    <t>J173-小学音乐教师</t>
  </si>
  <si>
    <t>J174-小学美术教师</t>
  </si>
  <si>
    <t>江夏区乌龙泉小学</t>
  </si>
  <si>
    <t>J175-小学语文教师</t>
  </si>
  <si>
    <t>J176-小学数学教师</t>
  </si>
  <si>
    <t>J177-小学体育教师</t>
  </si>
  <si>
    <t>江夏区乌龙泉矿学校</t>
  </si>
  <si>
    <t>J178-小学数学教师</t>
  </si>
  <si>
    <t>江夏区法泗小学</t>
  </si>
  <si>
    <t>J179-小学语文教师</t>
  </si>
  <si>
    <t>J180-小学体育教师</t>
  </si>
  <si>
    <t>J181-小学美术教师</t>
  </si>
  <si>
    <t>江夏区安山小学</t>
  </si>
  <si>
    <t>J182-小学语文教师</t>
  </si>
  <si>
    <t>江夏区湖泗小学</t>
  </si>
  <si>
    <t>J183-小学语文教师</t>
  </si>
  <si>
    <t>J184-小学数学教师</t>
  </si>
  <si>
    <t>江夏区五里界小学</t>
  </si>
  <si>
    <t>J185-小学语文教师</t>
  </si>
  <si>
    <t>J186-小学数学教师</t>
  </si>
  <si>
    <t>J187-小学英语教师</t>
  </si>
  <si>
    <t>江夏区碧云小学</t>
  </si>
  <si>
    <t>J188-小学语文教师</t>
  </si>
  <si>
    <t>J189-小学数学教师</t>
  </si>
  <si>
    <t>江夏区庙山小学</t>
  </si>
  <si>
    <t>J190-小学音乐教师</t>
  </si>
  <si>
    <t>J191-小学心理健康教师</t>
  </si>
  <si>
    <t>江夏区庙山第二小学</t>
  </si>
  <si>
    <t>J192-小学语文教师</t>
  </si>
  <si>
    <t>J193-小学数学教师</t>
  </si>
  <si>
    <t>J194-小学英语教师</t>
  </si>
  <si>
    <t>J195-小学体育教师</t>
  </si>
  <si>
    <t>J196-小学音乐教师</t>
  </si>
  <si>
    <t>J197-小学美术教师</t>
  </si>
  <si>
    <t>J198-小学心理健康教师</t>
  </si>
  <si>
    <t>J199-小学科学教师</t>
  </si>
  <si>
    <t>江夏区藏龙小学</t>
  </si>
  <si>
    <t>J200-小学语文教师</t>
  </si>
  <si>
    <t>J201-小学数学教师</t>
  </si>
  <si>
    <t>J202-小学英语教师</t>
  </si>
  <si>
    <t>J203-小学信息技术教师</t>
  </si>
  <si>
    <t>J204-小学心理健康教师</t>
  </si>
  <si>
    <t>J205-小学科学教师</t>
  </si>
  <si>
    <t>江夏区藏龙第二小学</t>
  </si>
  <si>
    <t>J206-小学语文教师</t>
  </si>
  <si>
    <t>J207-小学数学教师1</t>
  </si>
  <si>
    <t>J208-小学数学教师2</t>
  </si>
  <si>
    <t>J209-小学英语教师</t>
  </si>
  <si>
    <t>J210-小学信息技术教师</t>
  </si>
  <si>
    <t>J211-小学体育教师</t>
  </si>
  <si>
    <t>J212-小学科学教师</t>
  </si>
  <si>
    <t>江夏区大花岭小学</t>
  </si>
  <si>
    <t>J213-小学语文教师</t>
  </si>
  <si>
    <t>J214-小学数学教师</t>
  </si>
  <si>
    <t>J215-小学英语教师</t>
  </si>
  <si>
    <t>J216-小学体育教师</t>
  </si>
  <si>
    <t>J217-小学美术教师</t>
  </si>
  <si>
    <t>江夏区康宁路学校</t>
  </si>
  <si>
    <t>J218-小学语文教师</t>
  </si>
  <si>
    <t>J219-小学数学教师</t>
  </si>
  <si>
    <t>J220-小学信息技术教师</t>
  </si>
  <si>
    <t>J221-小学体育教师</t>
  </si>
  <si>
    <t>J222-小学心理健康教师</t>
  </si>
  <si>
    <t>江夏区金水学校</t>
  </si>
  <si>
    <t>J223-小学语文教师</t>
  </si>
  <si>
    <t>J224-小学数学教师</t>
  </si>
  <si>
    <t>J225-小学体育教师</t>
  </si>
  <si>
    <t>江夏区特殊教育学校</t>
  </si>
  <si>
    <t>J226-小学语文教师</t>
  </si>
  <si>
    <t>J227-小学数学教师</t>
  </si>
  <si>
    <t>J228-小学体育教师</t>
  </si>
  <si>
    <t>江夏区明熙幼儿园</t>
  </si>
  <si>
    <t>J229-幼儿园教师</t>
  </si>
  <si>
    <t>江夏文化路幼儿园</t>
  </si>
  <si>
    <t>J230-幼儿园教师</t>
  </si>
  <si>
    <t>江夏区金☐街金城一号幼儿园</t>
  </si>
  <si>
    <t>J231-幼儿园教师</t>
  </si>
  <si>
    <t>江夏区湖泗中心幼儿园</t>
  </si>
  <si>
    <t>J232-幼儿园教师</t>
  </si>
  <si>
    <t>江夏区山坡中心幼儿园</t>
  </si>
  <si>
    <t>J233-幼儿园教师</t>
  </si>
  <si>
    <t>江夏区庙山滨湖美加幼儿园</t>
  </si>
  <si>
    <t>J234-幼儿园教师</t>
  </si>
  <si>
    <t>江夏区庙山东方雨林幼儿园</t>
  </si>
  <si>
    <t>J235-幼儿园教师</t>
  </si>
  <si>
    <t>江夏区庙山碧桂园天玺湾幼儿园</t>
  </si>
  <si>
    <t>J236-幼儿园教师</t>
  </si>
  <si>
    <t>江夏区庙山中锐尚城幼儿园</t>
  </si>
  <si>
    <t>J237-幼儿园教师</t>
  </si>
  <si>
    <t>江夏区大桥中心幼儿园</t>
  </si>
  <si>
    <t>J238-幼儿园教师</t>
  </si>
  <si>
    <t>江夏区大桥保利军运村幼儿园</t>
  </si>
  <si>
    <t>J239-幼儿园教师</t>
  </si>
  <si>
    <t>江夏区大桥康宁路幼儿园</t>
  </si>
  <si>
    <t>J240-幼儿园教师</t>
  </si>
  <si>
    <t>江夏区藏龙第一幼儿园</t>
  </si>
  <si>
    <t>J241-幼儿园教师</t>
  </si>
  <si>
    <t>江夏区藏龙湿地公园幼儿园</t>
  </si>
  <si>
    <t>J242-幼儿园教师</t>
  </si>
  <si>
    <t>江夏区花山学府幼儿园</t>
  </si>
  <si>
    <t>J243-幼儿园教师</t>
  </si>
  <si>
    <t>江夏区琨瑜之星幼儿园</t>
  </si>
  <si>
    <t>J244-幼儿园教师</t>
  </si>
  <si>
    <t>江夏区藏龙保利实验幼儿园</t>
  </si>
  <si>
    <t>J245-幼儿园教师</t>
  </si>
  <si>
    <t>江夏区五里界春申幼儿园</t>
  </si>
  <si>
    <t>J246-幼儿园教师</t>
  </si>
  <si>
    <t>江夏区金茂玺悦幼儿园</t>
  </si>
  <si>
    <t>J247-幼儿园教师</t>
  </si>
  <si>
    <t>江夏区郑店街段岭庙幼儿园</t>
  </si>
  <si>
    <t>J248-幼儿园教师</t>
  </si>
  <si>
    <t>江夏区郑店街同心幼儿园</t>
  </si>
  <si>
    <t>J249-幼儿园教师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</si>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</sst>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color theme="1"/>
      <name val="DengXian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2"/>
  <sheetViews>
    <sheetView tabSelected="1" zoomScale="60" zoomScaleNormal="60" workbookViewId="0">
      <pane ySplit="2" topLeftCell="A3" activePane="bottomLeft" state="frozen"/>
      <selection/>
      <selection pane="bottomLeft" activeCell="A1" sqref="A1:H243"/>
    </sheetView>
  </sheetViews>
  <sheetFormatPr defaultColWidth="11" defaultRowHeight="15" outlineLevelCol="7"/>
  <cols>
    <col min="1" max="1" width="29.1" style="1" customWidth="1"/>
    <col min="2" max="2" width="23.3615384615385" style="1" customWidth="1"/>
    <col min="3" max="3" width="12.6846153846154" style="2" customWidth="1"/>
    <col min="4" max="4" width="10.5076923076923" style="2" customWidth="1"/>
    <col min="5" max="5" width="11.4076923076923" style="2" customWidth="1"/>
    <col min="6" max="6" width="13.2" style="2" customWidth="1"/>
    <col min="7" max="7" width="13.8384615384615" style="2" customWidth="1"/>
    <col min="8" max="8" width="12.0461538461538" style="3" customWidth="1"/>
    <col min="9" max="16384" width="11" style="1"/>
  </cols>
  <sheetData>
    <row r="1" ht="3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31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ht="39" customHeight="1" spans="1:8">
      <c r="A3" s="9" t="s">
        <v>9</v>
      </c>
      <c r="B3" s="10" t="s">
        <v>10</v>
      </c>
      <c r="C3" s="10">
        <v>7</v>
      </c>
      <c r="D3" s="10">
        <v>12</v>
      </c>
      <c r="E3" s="11">
        <v>8</v>
      </c>
      <c r="F3" s="11">
        <v>4</v>
      </c>
      <c r="G3" s="11">
        <v>0</v>
      </c>
      <c r="H3" s="12">
        <f t="shared" ref="H3:H66" si="0">E3/C3</f>
        <v>1.14285714285714</v>
      </c>
    </row>
    <row r="4" ht="39" customHeight="1" spans="1:8">
      <c r="A4" s="9" t="s">
        <v>9</v>
      </c>
      <c r="B4" s="9" t="s">
        <v>11</v>
      </c>
      <c r="C4" s="9">
        <v>7</v>
      </c>
      <c r="D4" s="11">
        <v>9</v>
      </c>
      <c r="E4" s="11">
        <v>7</v>
      </c>
      <c r="F4" s="11">
        <v>2</v>
      </c>
      <c r="G4" s="11">
        <v>1</v>
      </c>
      <c r="H4" s="12">
        <f t="shared" si="0"/>
        <v>1</v>
      </c>
    </row>
    <row r="5" ht="39" customHeight="1" spans="1:8">
      <c r="A5" s="9" t="s">
        <v>9</v>
      </c>
      <c r="B5" s="9" t="s">
        <v>12</v>
      </c>
      <c r="C5" s="9">
        <v>6</v>
      </c>
      <c r="D5" s="11">
        <v>37</v>
      </c>
      <c r="E5" s="11">
        <v>36</v>
      </c>
      <c r="F5" s="11">
        <v>1</v>
      </c>
      <c r="G5" s="11">
        <v>2</v>
      </c>
      <c r="H5" s="12">
        <f t="shared" si="0"/>
        <v>6</v>
      </c>
    </row>
    <row r="6" ht="39" customHeight="1" spans="1:8">
      <c r="A6" s="9" t="s">
        <v>9</v>
      </c>
      <c r="B6" s="9" t="s">
        <v>13</v>
      </c>
      <c r="C6" s="9">
        <v>3</v>
      </c>
      <c r="D6" s="11">
        <v>2</v>
      </c>
      <c r="E6" s="11">
        <v>2</v>
      </c>
      <c r="F6" s="11">
        <v>0</v>
      </c>
      <c r="G6" s="11">
        <v>0</v>
      </c>
      <c r="H6" s="12">
        <f t="shared" si="0"/>
        <v>0.666666666666667</v>
      </c>
    </row>
    <row r="7" ht="39" customHeight="1" spans="1:8">
      <c r="A7" s="9" t="s">
        <v>9</v>
      </c>
      <c r="B7" s="9" t="s">
        <v>14</v>
      </c>
      <c r="C7" s="9">
        <v>3</v>
      </c>
      <c r="D7" s="11">
        <v>17</v>
      </c>
      <c r="E7" s="11">
        <v>12</v>
      </c>
      <c r="F7" s="11">
        <v>5</v>
      </c>
      <c r="G7" s="11">
        <v>0</v>
      </c>
      <c r="H7" s="12">
        <f t="shared" si="0"/>
        <v>4</v>
      </c>
    </row>
    <row r="8" ht="39" customHeight="1" spans="1:8">
      <c r="A8" s="9" t="s">
        <v>9</v>
      </c>
      <c r="B8" s="9" t="s">
        <v>15</v>
      </c>
      <c r="C8" s="9">
        <v>2</v>
      </c>
      <c r="D8" s="11">
        <v>3</v>
      </c>
      <c r="E8" s="11">
        <v>3</v>
      </c>
      <c r="F8" s="11">
        <v>0</v>
      </c>
      <c r="G8" s="11">
        <v>0</v>
      </c>
      <c r="H8" s="12">
        <f t="shared" si="0"/>
        <v>1.5</v>
      </c>
    </row>
    <row r="9" ht="39" customHeight="1" spans="1:8">
      <c r="A9" s="9" t="s">
        <v>9</v>
      </c>
      <c r="B9" s="9" t="s">
        <v>16</v>
      </c>
      <c r="C9" s="9">
        <v>1</v>
      </c>
      <c r="D9" s="11">
        <v>2</v>
      </c>
      <c r="E9" s="11">
        <v>2</v>
      </c>
      <c r="F9" s="11">
        <v>0</v>
      </c>
      <c r="G9" s="11">
        <v>0</v>
      </c>
      <c r="H9" s="12">
        <f t="shared" si="0"/>
        <v>2</v>
      </c>
    </row>
    <row r="10" ht="39" customHeight="1" spans="1:8">
      <c r="A10" s="9" t="s">
        <v>9</v>
      </c>
      <c r="B10" s="9" t="s">
        <v>17</v>
      </c>
      <c r="C10" s="9">
        <v>2</v>
      </c>
      <c r="D10" s="11">
        <v>6</v>
      </c>
      <c r="E10" s="11">
        <v>5</v>
      </c>
      <c r="F10" s="11">
        <v>1</v>
      </c>
      <c r="G10" s="11">
        <v>0</v>
      </c>
      <c r="H10" s="12">
        <f t="shared" si="0"/>
        <v>2.5</v>
      </c>
    </row>
    <row r="11" ht="39" customHeight="1" spans="1:8">
      <c r="A11" s="9" t="s">
        <v>9</v>
      </c>
      <c r="B11" s="9" t="s">
        <v>18</v>
      </c>
      <c r="C11" s="9">
        <v>1</v>
      </c>
      <c r="D11" s="11">
        <v>14</v>
      </c>
      <c r="E11" s="11">
        <v>10</v>
      </c>
      <c r="F11" s="11">
        <v>4</v>
      </c>
      <c r="G11" s="11">
        <v>1</v>
      </c>
      <c r="H11" s="12">
        <f t="shared" si="0"/>
        <v>10</v>
      </c>
    </row>
    <row r="12" ht="39" customHeight="1" spans="1:8">
      <c r="A12" s="9" t="s">
        <v>19</v>
      </c>
      <c r="B12" s="9" t="s">
        <v>20</v>
      </c>
      <c r="C12" s="9">
        <v>1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</row>
    <row r="13" ht="39" customHeight="1" spans="1:8">
      <c r="A13" s="9" t="s">
        <v>19</v>
      </c>
      <c r="B13" s="9" t="s">
        <v>21</v>
      </c>
      <c r="C13" s="9">
        <v>1</v>
      </c>
      <c r="D13" s="11">
        <v>0</v>
      </c>
      <c r="E13" s="11">
        <v>0</v>
      </c>
      <c r="F13" s="11">
        <v>0</v>
      </c>
      <c r="G13" s="11">
        <v>0</v>
      </c>
      <c r="H13" s="12">
        <f t="shared" si="0"/>
        <v>0</v>
      </c>
    </row>
    <row r="14" ht="39" customHeight="1" spans="1:8">
      <c r="A14" s="9" t="s">
        <v>22</v>
      </c>
      <c r="B14" s="9" t="s">
        <v>23</v>
      </c>
      <c r="C14" s="9">
        <v>1</v>
      </c>
      <c r="D14" s="11">
        <v>1</v>
      </c>
      <c r="E14" s="11">
        <v>1</v>
      </c>
      <c r="F14" s="11">
        <v>0</v>
      </c>
      <c r="G14" s="11">
        <v>0</v>
      </c>
      <c r="H14" s="12">
        <f t="shared" si="0"/>
        <v>1</v>
      </c>
    </row>
    <row r="15" ht="39" customHeight="1" spans="1:8">
      <c r="A15" s="9" t="s">
        <v>22</v>
      </c>
      <c r="B15" s="9" t="s">
        <v>24</v>
      </c>
      <c r="C15" s="9">
        <v>2</v>
      </c>
      <c r="D15" s="11">
        <v>1</v>
      </c>
      <c r="E15" s="11">
        <v>0</v>
      </c>
      <c r="F15" s="11">
        <v>1</v>
      </c>
      <c r="G15" s="11">
        <v>0</v>
      </c>
      <c r="H15" s="12">
        <f t="shared" si="0"/>
        <v>0</v>
      </c>
    </row>
    <row r="16" ht="39" customHeight="1" spans="1:8">
      <c r="A16" s="9" t="s">
        <v>22</v>
      </c>
      <c r="B16" s="9" t="s">
        <v>25</v>
      </c>
      <c r="C16" s="9">
        <v>3</v>
      </c>
      <c r="D16" s="11">
        <v>2</v>
      </c>
      <c r="E16" s="11">
        <v>1</v>
      </c>
      <c r="F16" s="11">
        <v>1</v>
      </c>
      <c r="G16" s="11">
        <v>0</v>
      </c>
      <c r="H16" s="12">
        <f t="shared" si="0"/>
        <v>0.333333333333333</v>
      </c>
    </row>
    <row r="17" ht="39" customHeight="1" spans="1:8">
      <c r="A17" s="9" t="s">
        <v>22</v>
      </c>
      <c r="B17" s="9" t="s">
        <v>26</v>
      </c>
      <c r="C17" s="9">
        <v>1</v>
      </c>
      <c r="D17" s="11">
        <v>7</v>
      </c>
      <c r="E17" s="11">
        <v>3</v>
      </c>
      <c r="F17" s="11">
        <v>4</v>
      </c>
      <c r="G17" s="11">
        <v>0</v>
      </c>
      <c r="H17" s="12">
        <f t="shared" si="0"/>
        <v>3</v>
      </c>
    </row>
    <row r="18" ht="39" customHeight="1" spans="1:8">
      <c r="A18" s="9" t="s">
        <v>22</v>
      </c>
      <c r="B18" s="9" t="s">
        <v>27</v>
      </c>
      <c r="C18" s="9">
        <v>1</v>
      </c>
      <c r="D18" s="11">
        <v>3</v>
      </c>
      <c r="E18" s="11">
        <v>1</v>
      </c>
      <c r="F18" s="11">
        <v>2</v>
      </c>
      <c r="G18" s="11">
        <v>0</v>
      </c>
      <c r="H18" s="12">
        <f t="shared" si="0"/>
        <v>1</v>
      </c>
    </row>
    <row r="19" ht="39" customHeight="1" spans="1:8">
      <c r="A19" s="9" t="s">
        <v>22</v>
      </c>
      <c r="B19" s="9" t="s">
        <v>28</v>
      </c>
      <c r="C19" s="9">
        <v>2</v>
      </c>
      <c r="D19" s="11">
        <v>4</v>
      </c>
      <c r="E19" s="11">
        <v>2</v>
      </c>
      <c r="F19" s="11">
        <v>2</v>
      </c>
      <c r="G19" s="11">
        <v>0</v>
      </c>
      <c r="H19" s="12">
        <f t="shared" si="0"/>
        <v>1</v>
      </c>
    </row>
    <row r="20" ht="39" customHeight="1" spans="1:8">
      <c r="A20" s="9" t="s">
        <v>29</v>
      </c>
      <c r="B20" s="9" t="s">
        <v>30</v>
      </c>
      <c r="C20" s="9">
        <v>3</v>
      </c>
      <c r="D20" s="11">
        <v>11</v>
      </c>
      <c r="E20" s="11">
        <v>8</v>
      </c>
      <c r="F20" s="11">
        <v>3</v>
      </c>
      <c r="G20" s="11">
        <v>0</v>
      </c>
      <c r="H20" s="12">
        <f t="shared" si="0"/>
        <v>2.66666666666667</v>
      </c>
    </row>
    <row r="21" ht="39" customHeight="1" spans="1:8">
      <c r="A21" s="9" t="s">
        <v>29</v>
      </c>
      <c r="B21" s="9" t="s">
        <v>31</v>
      </c>
      <c r="C21" s="9">
        <v>2</v>
      </c>
      <c r="D21" s="11">
        <v>2</v>
      </c>
      <c r="E21" s="11">
        <v>2</v>
      </c>
      <c r="F21" s="11">
        <v>0</v>
      </c>
      <c r="G21" s="11">
        <v>0</v>
      </c>
      <c r="H21" s="12">
        <f t="shared" si="0"/>
        <v>1</v>
      </c>
    </row>
    <row r="22" ht="39" customHeight="1" spans="1:8">
      <c r="A22" s="9" t="s">
        <v>29</v>
      </c>
      <c r="B22" s="9" t="s">
        <v>32</v>
      </c>
      <c r="C22" s="9">
        <v>1</v>
      </c>
      <c r="D22" s="11">
        <v>8</v>
      </c>
      <c r="E22" s="11">
        <v>5</v>
      </c>
      <c r="F22" s="11">
        <v>3</v>
      </c>
      <c r="G22" s="11">
        <v>0</v>
      </c>
      <c r="H22" s="12">
        <f t="shared" si="0"/>
        <v>5</v>
      </c>
    </row>
    <row r="23" ht="39" customHeight="1" spans="1:8">
      <c r="A23" s="9" t="s">
        <v>29</v>
      </c>
      <c r="B23" s="9" t="s">
        <v>33</v>
      </c>
      <c r="C23" s="9">
        <v>1</v>
      </c>
      <c r="D23" s="11">
        <v>4</v>
      </c>
      <c r="E23" s="11">
        <v>2</v>
      </c>
      <c r="F23" s="11">
        <v>2</v>
      </c>
      <c r="G23" s="11">
        <v>0</v>
      </c>
      <c r="H23" s="12">
        <f t="shared" si="0"/>
        <v>2</v>
      </c>
    </row>
    <row r="24" ht="39" customHeight="1" spans="1:8">
      <c r="A24" s="9" t="s">
        <v>29</v>
      </c>
      <c r="B24" s="9" t="s">
        <v>34</v>
      </c>
      <c r="C24" s="9">
        <v>1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</row>
    <row r="25" ht="39" customHeight="1" spans="1:8">
      <c r="A25" s="9" t="s">
        <v>29</v>
      </c>
      <c r="B25" s="9" t="s">
        <v>35</v>
      </c>
      <c r="C25" s="9">
        <v>1</v>
      </c>
      <c r="D25" s="11">
        <v>3</v>
      </c>
      <c r="E25" s="11">
        <v>3</v>
      </c>
      <c r="F25" s="11">
        <v>0</v>
      </c>
      <c r="G25" s="11">
        <v>0</v>
      </c>
      <c r="H25" s="12">
        <f t="shared" si="0"/>
        <v>3</v>
      </c>
    </row>
    <row r="26" ht="39" customHeight="1" spans="1:8">
      <c r="A26" s="9" t="s">
        <v>29</v>
      </c>
      <c r="B26" s="9" t="s">
        <v>36</v>
      </c>
      <c r="C26" s="9">
        <v>1</v>
      </c>
      <c r="D26" s="11">
        <v>7</v>
      </c>
      <c r="E26" s="11">
        <v>6</v>
      </c>
      <c r="F26" s="11">
        <v>1</v>
      </c>
      <c r="G26" s="11">
        <v>0</v>
      </c>
      <c r="H26" s="12">
        <f t="shared" si="0"/>
        <v>6</v>
      </c>
    </row>
    <row r="27" ht="39" customHeight="1" spans="1:8">
      <c r="A27" s="9" t="s">
        <v>29</v>
      </c>
      <c r="B27" s="9" t="s">
        <v>37</v>
      </c>
      <c r="C27" s="9">
        <v>2</v>
      </c>
      <c r="D27" s="11">
        <v>7</v>
      </c>
      <c r="E27" s="11">
        <v>6</v>
      </c>
      <c r="F27" s="11">
        <v>1</v>
      </c>
      <c r="G27" s="11">
        <v>0</v>
      </c>
      <c r="H27" s="12">
        <f t="shared" si="0"/>
        <v>3</v>
      </c>
    </row>
    <row r="28" ht="39" customHeight="1" spans="1:8">
      <c r="A28" s="9" t="s">
        <v>29</v>
      </c>
      <c r="B28" s="9" t="s">
        <v>38</v>
      </c>
      <c r="C28" s="9">
        <v>1</v>
      </c>
      <c r="D28" s="11">
        <v>11</v>
      </c>
      <c r="E28" s="11">
        <v>10</v>
      </c>
      <c r="F28" s="11">
        <v>1</v>
      </c>
      <c r="G28" s="11">
        <v>0</v>
      </c>
      <c r="H28" s="12">
        <f t="shared" si="0"/>
        <v>10</v>
      </c>
    </row>
    <row r="29" ht="39" customHeight="1" spans="1:8">
      <c r="A29" s="9" t="s">
        <v>29</v>
      </c>
      <c r="B29" s="9" t="s">
        <v>39</v>
      </c>
      <c r="C29" s="9">
        <v>1</v>
      </c>
      <c r="D29" s="11">
        <v>6</v>
      </c>
      <c r="E29" s="11">
        <v>6</v>
      </c>
      <c r="F29" s="11">
        <v>0</v>
      </c>
      <c r="G29" s="11">
        <v>0</v>
      </c>
      <c r="H29" s="12">
        <f t="shared" si="0"/>
        <v>6</v>
      </c>
    </row>
    <row r="30" ht="39" customHeight="1" spans="1:8">
      <c r="A30" s="9" t="s">
        <v>29</v>
      </c>
      <c r="B30" s="9" t="s">
        <v>40</v>
      </c>
      <c r="C30" s="9">
        <v>1</v>
      </c>
      <c r="D30" s="11">
        <v>13</v>
      </c>
      <c r="E30" s="11">
        <v>11</v>
      </c>
      <c r="F30" s="11">
        <v>2</v>
      </c>
      <c r="G30" s="11">
        <v>0</v>
      </c>
      <c r="H30" s="12">
        <f t="shared" si="0"/>
        <v>11</v>
      </c>
    </row>
    <row r="31" ht="39" customHeight="1" spans="1:8">
      <c r="A31" s="9" t="s">
        <v>41</v>
      </c>
      <c r="B31" s="9" t="s">
        <v>42</v>
      </c>
      <c r="C31" s="9">
        <v>5</v>
      </c>
      <c r="D31" s="11">
        <v>15</v>
      </c>
      <c r="E31" s="11">
        <v>12</v>
      </c>
      <c r="F31" s="11">
        <v>3</v>
      </c>
      <c r="G31" s="11">
        <v>0</v>
      </c>
      <c r="H31" s="12">
        <f t="shared" si="0"/>
        <v>2.4</v>
      </c>
    </row>
    <row r="32" ht="39" customHeight="1" spans="1:8">
      <c r="A32" s="9" t="s">
        <v>41</v>
      </c>
      <c r="B32" s="9" t="s">
        <v>43</v>
      </c>
      <c r="C32" s="9">
        <v>4</v>
      </c>
      <c r="D32" s="11">
        <v>7</v>
      </c>
      <c r="E32" s="11">
        <v>4</v>
      </c>
      <c r="F32" s="11">
        <v>3</v>
      </c>
      <c r="G32" s="11">
        <v>1</v>
      </c>
      <c r="H32" s="12">
        <f t="shared" si="0"/>
        <v>1</v>
      </c>
    </row>
    <row r="33" ht="39" customHeight="1" spans="1:8">
      <c r="A33" s="9" t="s">
        <v>41</v>
      </c>
      <c r="B33" s="9" t="s">
        <v>44</v>
      </c>
      <c r="C33" s="9">
        <v>2</v>
      </c>
      <c r="D33" s="11">
        <v>14</v>
      </c>
      <c r="E33" s="11">
        <v>12</v>
      </c>
      <c r="F33" s="11">
        <v>2</v>
      </c>
      <c r="G33" s="11">
        <v>0</v>
      </c>
      <c r="H33" s="12">
        <f t="shared" si="0"/>
        <v>6</v>
      </c>
    </row>
    <row r="34" ht="39" customHeight="1" spans="1:8">
      <c r="A34" s="9" t="s">
        <v>41</v>
      </c>
      <c r="B34" s="9" t="s">
        <v>45</v>
      </c>
      <c r="C34" s="9">
        <v>2</v>
      </c>
      <c r="D34" s="11">
        <v>8</v>
      </c>
      <c r="E34" s="11">
        <v>5</v>
      </c>
      <c r="F34" s="11">
        <v>3</v>
      </c>
      <c r="G34" s="11">
        <v>0</v>
      </c>
      <c r="H34" s="12">
        <f t="shared" si="0"/>
        <v>2.5</v>
      </c>
    </row>
    <row r="35" ht="39" customHeight="1" spans="1:8">
      <c r="A35" s="9" t="s">
        <v>41</v>
      </c>
      <c r="B35" s="9" t="s">
        <v>46</v>
      </c>
      <c r="C35" s="9">
        <v>2</v>
      </c>
      <c r="D35" s="11">
        <v>19</v>
      </c>
      <c r="E35" s="11">
        <v>11</v>
      </c>
      <c r="F35" s="11">
        <v>8</v>
      </c>
      <c r="G35" s="11">
        <v>0</v>
      </c>
      <c r="H35" s="12">
        <f t="shared" si="0"/>
        <v>5.5</v>
      </c>
    </row>
    <row r="36" ht="39" customHeight="1" spans="1:8">
      <c r="A36" s="9" t="s">
        <v>47</v>
      </c>
      <c r="B36" s="9" t="s">
        <v>48</v>
      </c>
      <c r="C36" s="9">
        <v>6</v>
      </c>
      <c r="D36" s="11">
        <v>19</v>
      </c>
      <c r="E36" s="11">
        <v>12</v>
      </c>
      <c r="F36" s="11">
        <v>7</v>
      </c>
      <c r="G36" s="11">
        <v>0</v>
      </c>
      <c r="H36" s="12">
        <f t="shared" si="0"/>
        <v>2</v>
      </c>
    </row>
    <row r="37" ht="39" customHeight="1" spans="1:8">
      <c r="A37" s="9" t="s">
        <v>47</v>
      </c>
      <c r="B37" s="9" t="s">
        <v>49</v>
      </c>
      <c r="C37" s="9">
        <v>6</v>
      </c>
      <c r="D37" s="11">
        <v>21</v>
      </c>
      <c r="E37" s="11">
        <v>12</v>
      </c>
      <c r="F37" s="11">
        <v>9</v>
      </c>
      <c r="G37" s="11">
        <v>0</v>
      </c>
      <c r="H37" s="12">
        <f t="shared" si="0"/>
        <v>2</v>
      </c>
    </row>
    <row r="38" ht="39" customHeight="1" spans="1:8">
      <c r="A38" s="9" t="s">
        <v>47</v>
      </c>
      <c r="B38" s="9" t="s">
        <v>50</v>
      </c>
      <c r="C38" s="9">
        <v>6</v>
      </c>
      <c r="D38" s="11">
        <v>127</v>
      </c>
      <c r="E38" s="11">
        <v>106</v>
      </c>
      <c r="F38" s="11">
        <v>21</v>
      </c>
      <c r="G38" s="11">
        <v>0</v>
      </c>
      <c r="H38" s="12">
        <f t="shared" si="0"/>
        <v>17.6666666666667</v>
      </c>
    </row>
    <row r="39" ht="39" customHeight="1" spans="1:8">
      <c r="A39" s="9" t="s">
        <v>47</v>
      </c>
      <c r="B39" s="9" t="s">
        <v>51</v>
      </c>
      <c r="C39" s="9">
        <v>1</v>
      </c>
      <c r="D39" s="11">
        <v>4</v>
      </c>
      <c r="E39" s="11">
        <v>4</v>
      </c>
      <c r="F39" s="11">
        <v>0</v>
      </c>
      <c r="G39" s="11">
        <v>0</v>
      </c>
      <c r="H39" s="12">
        <f t="shared" si="0"/>
        <v>4</v>
      </c>
    </row>
    <row r="40" ht="39" customHeight="1" spans="1:8">
      <c r="A40" s="9" t="s">
        <v>47</v>
      </c>
      <c r="B40" s="9" t="s">
        <v>52</v>
      </c>
      <c r="C40" s="9">
        <v>2</v>
      </c>
      <c r="D40" s="11">
        <v>4</v>
      </c>
      <c r="E40" s="11">
        <v>2</v>
      </c>
      <c r="F40" s="11">
        <v>2</v>
      </c>
      <c r="G40" s="11">
        <v>1</v>
      </c>
      <c r="H40" s="12">
        <f t="shared" si="0"/>
        <v>1</v>
      </c>
    </row>
    <row r="41" ht="39" customHeight="1" spans="1:8">
      <c r="A41" s="9" t="s">
        <v>47</v>
      </c>
      <c r="B41" s="9" t="s">
        <v>53</v>
      </c>
      <c r="C41" s="9">
        <v>1</v>
      </c>
      <c r="D41" s="11">
        <v>6</v>
      </c>
      <c r="E41" s="11">
        <v>5</v>
      </c>
      <c r="F41" s="11">
        <v>1</v>
      </c>
      <c r="G41" s="11">
        <v>0</v>
      </c>
      <c r="H41" s="12">
        <f t="shared" si="0"/>
        <v>5</v>
      </c>
    </row>
    <row r="42" ht="39" customHeight="1" spans="1:8">
      <c r="A42" s="9" t="s">
        <v>47</v>
      </c>
      <c r="B42" s="9" t="s">
        <v>54</v>
      </c>
      <c r="C42" s="9">
        <v>1</v>
      </c>
      <c r="D42" s="11">
        <v>9</v>
      </c>
      <c r="E42" s="11">
        <v>5</v>
      </c>
      <c r="F42" s="11">
        <v>4</v>
      </c>
      <c r="G42" s="11">
        <v>0</v>
      </c>
      <c r="H42" s="12">
        <f t="shared" si="0"/>
        <v>5</v>
      </c>
    </row>
    <row r="43" ht="39" customHeight="1" spans="1:8">
      <c r="A43" s="9" t="s">
        <v>47</v>
      </c>
      <c r="B43" s="9" t="s">
        <v>55</v>
      </c>
      <c r="C43" s="9">
        <v>1</v>
      </c>
      <c r="D43" s="11">
        <v>6</v>
      </c>
      <c r="E43" s="11">
        <v>5</v>
      </c>
      <c r="F43" s="11">
        <v>1</v>
      </c>
      <c r="G43" s="11">
        <v>0</v>
      </c>
      <c r="H43" s="12">
        <f t="shared" si="0"/>
        <v>5</v>
      </c>
    </row>
    <row r="44" ht="39" customHeight="1" spans="1:8">
      <c r="A44" s="9" t="s">
        <v>47</v>
      </c>
      <c r="B44" s="9" t="s">
        <v>56</v>
      </c>
      <c r="C44" s="9">
        <v>1</v>
      </c>
      <c r="D44" s="11">
        <v>34</v>
      </c>
      <c r="E44" s="11">
        <v>25</v>
      </c>
      <c r="F44" s="11">
        <v>9</v>
      </c>
      <c r="G44" s="11">
        <v>4</v>
      </c>
      <c r="H44" s="12">
        <f t="shared" si="0"/>
        <v>25</v>
      </c>
    </row>
    <row r="45" ht="39" customHeight="1" spans="1:8">
      <c r="A45" s="9" t="s">
        <v>57</v>
      </c>
      <c r="B45" s="9" t="s">
        <v>58</v>
      </c>
      <c r="C45" s="9">
        <v>1</v>
      </c>
      <c r="D45" s="11">
        <v>1</v>
      </c>
      <c r="E45" s="11">
        <v>1</v>
      </c>
      <c r="F45" s="11">
        <v>0</v>
      </c>
      <c r="G45" s="11">
        <v>0</v>
      </c>
      <c r="H45" s="12">
        <f t="shared" si="0"/>
        <v>1</v>
      </c>
    </row>
    <row r="46" ht="39" customHeight="1" spans="1:8">
      <c r="A46" s="9" t="s">
        <v>57</v>
      </c>
      <c r="B46" s="9" t="s">
        <v>59</v>
      </c>
      <c r="C46" s="9">
        <v>1</v>
      </c>
      <c r="D46" s="11">
        <v>0</v>
      </c>
      <c r="E46" s="11">
        <v>0</v>
      </c>
      <c r="F46" s="11">
        <v>0</v>
      </c>
      <c r="G46" s="11">
        <v>0</v>
      </c>
      <c r="H46" s="12">
        <f t="shared" si="0"/>
        <v>0</v>
      </c>
    </row>
    <row r="47" ht="39" customHeight="1" spans="1:8">
      <c r="A47" s="9" t="s">
        <v>57</v>
      </c>
      <c r="B47" s="9" t="s">
        <v>60</v>
      </c>
      <c r="C47" s="9">
        <v>3</v>
      </c>
      <c r="D47" s="11">
        <v>13</v>
      </c>
      <c r="E47" s="11">
        <v>12</v>
      </c>
      <c r="F47" s="11">
        <v>1</v>
      </c>
      <c r="G47" s="11">
        <v>0</v>
      </c>
      <c r="H47" s="12">
        <f t="shared" si="0"/>
        <v>4</v>
      </c>
    </row>
    <row r="48" ht="39" customHeight="1" spans="1:8">
      <c r="A48" s="9" t="s">
        <v>61</v>
      </c>
      <c r="B48" s="9" t="s">
        <v>62</v>
      </c>
      <c r="C48" s="9">
        <v>2</v>
      </c>
      <c r="D48" s="11">
        <v>0</v>
      </c>
      <c r="E48" s="11">
        <v>0</v>
      </c>
      <c r="F48" s="11">
        <v>0</v>
      </c>
      <c r="G48" s="11">
        <v>0</v>
      </c>
      <c r="H48" s="12">
        <f t="shared" si="0"/>
        <v>0</v>
      </c>
    </row>
    <row r="49" ht="39" customHeight="1" spans="1:8">
      <c r="A49" s="9" t="s">
        <v>61</v>
      </c>
      <c r="B49" s="9" t="s">
        <v>63</v>
      </c>
      <c r="C49" s="9">
        <v>2</v>
      </c>
      <c r="D49" s="11">
        <v>1</v>
      </c>
      <c r="E49" s="11">
        <v>0</v>
      </c>
      <c r="F49" s="11">
        <v>1</v>
      </c>
      <c r="G49" s="11">
        <v>0</v>
      </c>
      <c r="H49" s="12">
        <f t="shared" si="0"/>
        <v>0</v>
      </c>
    </row>
    <row r="50" ht="39" customHeight="1" spans="1:8">
      <c r="A50" s="9" t="s">
        <v>61</v>
      </c>
      <c r="B50" s="9" t="s">
        <v>64</v>
      </c>
      <c r="C50" s="9">
        <v>1</v>
      </c>
      <c r="D50" s="11">
        <v>2</v>
      </c>
      <c r="E50" s="11">
        <v>2</v>
      </c>
      <c r="F50" s="11">
        <v>0</v>
      </c>
      <c r="G50" s="11">
        <v>0</v>
      </c>
      <c r="H50" s="12">
        <f t="shared" si="0"/>
        <v>2</v>
      </c>
    </row>
    <row r="51" ht="39" customHeight="1" spans="1:8">
      <c r="A51" s="9" t="s">
        <v>65</v>
      </c>
      <c r="B51" s="9" t="s">
        <v>66</v>
      </c>
      <c r="C51" s="9">
        <v>4</v>
      </c>
      <c r="D51" s="11">
        <v>7</v>
      </c>
      <c r="E51" s="11">
        <v>6</v>
      </c>
      <c r="F51" s="11">
        <v>1</v>
      </c>
      <c r="G51" s="11">
        <v>0</v>
      </c>
      <c r="H51" s="12">
        <f t="shared" si="0"/>
        <v>1.5</v>
      </c>
    </row>
    <row r="52" ht="39" customHeight="1" spans="1:8">
      <c r="A52" s="9" t="s">
        <v>65</v>
      </c>
      <c r="B52" s="9" t="s">
        <v>67</v>
      </c>
      <c r="C52" s="9">
        <v>2</v>
      </c>
      <c r="D52" s="11">
        <v>0</v>
      </c>
      <c r="E52" s="11">
        <v>0</v>
      </c>
      <c r="F52" s="11">
        <v>0</v>
      </c>
      <c r="G52" s="11">
        <v>0</v>
      </c>
      <c r="H52" s="12">
        <f t="shared" si="0"/>
        <v>0</v>
      </c>
    </row>
    <row r="53" ht="39" customHeight="1" spans="1:8">
      <c r="A53" s="9" t="s">
        <v>65</v>
      </c>
      <c r="B53" s="9" t="s">
        <v>68</v>
      </c>
      <c r="C53" s="9">
        <v>1</v>
      </c>
      <c r="D53" s="11">
        <v>7</v>
      </c>
      <c r="E53" s="11">
        <v>4</v>
      </c>
      <c r="F53" s="11">
        <v>3</v>
      </c>
      <c r="G53" s="11">
        <v>1</v>
      </c>
      <c r="H53" s="12">
        <f t="shared" si="0"/>
        <v>4</v>
      </c>
    </row>
    <row r="54" ht="39" customHeight="1" spans="1:8">
      <c r="A54" s="9" t="s">
        <v>69</v>
      </c>
      <c r="B54" s="9" t="s">
        <v>70</v>
      </c>
      <c r="C54" s="9">
        <v>2</v>
      </c>
      <c r="D54" s="11">
        <v>0</v>
      </c>
      <c r="E54" s="11">
        <v>0</v>
      </c>
      <c r="F54" s="11">
        <v>0</v>
      </c>
      <c r="G54" s="11">
        <v>0</v>
      </c>
      <c r="H54" s="12">
        <f t="shared" si="0"/>
        <v>0</v>
      </c>
    </row>
    <row r="55" ht="39" customHeight="1" spans="1:8">
      <c r="A55" s="9" t="s">
        <v>69</v>
      </c>
      <c r="B55" s="9" t="s">
        <v>71</v>
      </c>
      <c r="C55" s="9">
        <v>3</v>
      </c>
      <c r="D55" s="11">
        <v>3</v>
      </c>
      <c r="E55" s="11">
        <v>2</v>
      </c>
      <c r="F55" s="11">
        <v>1</v>
      </c>
      <c r="G55" s="11">
        <v>0</v>
      </c>
      <c r="H55" s="12">
        <f t="shared" si="0"/>
        <v>0.666666666666667</v>
      </c>
    </row>
    <row r="56" ht="39" customHeight="1" spans="1:8">
      <c r="A56" s="9" t="s">
        <v>69</v>
      </c>
      <c r="B56" s="9" t="s">
        <v>72</v>
      </c>
      <c r="C56" s="9">
        <v>1</v>
      </c>
      <c r="D56" s="11">
        <v>2</v>
      </c>
      <c r="E56" s="11">
        <v>2</v>
      </c>
      <c r="F56" s="11">
        <v>0</v>
      </c>
      <c r="G56" s="11">
        <v>0</v>
      </c>
      <c r="H56" s="12">
        <f t="shared" si="0"/>
        <v>2</v>
      </c>
    </row>
    <row r="57" ht="39" customHeight="1" spans="1:8">
      <c r="A57" s="9" t="s">
        <v>69</v>
      </c>
      <c r="B57" s="9" t="s">
        <v>73</v>
      </c>
      <c r="C57" s="9">
        <v>1</v>
      </c>
      <c r="D57" s="11">
        <v>16</v>
      </c>
      <c r="E57" s="11">
        <v>12</v>
      </c>
      <c r="F57" s="11">
        <v>4</v>
      </c>
      <c r="G57" s="11">
        <v>2</v>
      </c>
      <c r="H57" s="12">
        <f t="shared" si="0"/>
        <v>12</v>
      </c>
    </row>
    <row r="58" ht="39" customHeight="1" spans="1:8">
      <c r="A58" s="9" t="s">
        <v>69</v>
      </c>
      <c r="B58" s="9" t="s">
        <v>74</v>
      </c>
      <c r="C58" s="9">
        <v>1</v>
      </c>
      <c r="D58" s="11">
        <v>8</v>
      </c>
      <c r="E58" s="11">
        <v>5</v>
      </c>
      <c r="F58" s="11">
        <v>3</v>
      </c>
      <c r="G58" s="11">
        <v>0</v>
      </c>
      <c r="H58" s="12">
        <f t="shared" si="0"/>
        <v>5</v>
      </c>
    </row>
    <row r="59" ht="39" customHeight="1" spans="1:8">
      <c r="A59" s="9" t="s">
        <v>69</v>
      </c>
      <c r="B59" s="9" t="s">
        <v>75</v>
      </c>
      <c r="C59" s="9">
        <v>1</v>
      </c>
      <c r="D59" s="11">
        <v>2</v>
      </c>
      <c r="E59" s="11">
        <v>1</v>
      </c>
      <c r="F59" s="11">
        <v>1</v>
      </c>
      <c r="G59" s="11">
        <v>0</v>
      </c>
      <c r="H59" s="12">
        <f t="shared" si="0"/>
        <v>1</v>
      </c>
    </row>
    <row r="60" ht="39" customHeight="1" spans="1:8">
      <c r="A60" s="9" t="s">
        <v>76</v>
      </c>
      <c r="B60" s="9" t="s">
        <v>77</v>
      </c>
      <c r="C60" s="9">
        <v>2</v>
      </c>
      <c r="D60" s="11">
        <v>0</v>
      </c>
      <c r="E60" s="11">
        <v>0</v>
      </c>
      <c r="F60" s="11">
        <v>0</v>
      </c>
      <c r="G60" s="11">
        <v>0</v>
      </c>
      <c r="H60" s="12">
        <f t="shared" si="0"/>
        <v>0</v>
      </c>
    </row>
    <row r="61" ht="39" customHeight="1" spans="1:8">
      <c r="A61" s="9" t="s">
        <v>76</v>
      </c>
      <c r="B61" s="9" t="s">
        <v>78</v>
      </c>
      <c r="C61" s="9">
        <v>1</v>
      </c>
      <c r="D61" s="11">
        <v>0</v>
      </c>
      <c r="E61" s="11">
        <v>0</v>
      </c>
      <c r="F61" s="11">
        <v>0</v>
      </c>
      <c r="G61" s="11">
        <v>0</v>
      </c>
      <c r="H61" s="12">
        <f t="shared" si="0"/>
        <v>0</v>
      </c>
    </row>
    <row r="62" ht="39" customHeight="1" spans="1:8">
      <c r="A62" s="9" t="s">
        <v>76</v>
      </c>
      <c r="B62" s="9" t="s">
        <v>79</v>
      </c>
      <c r="C62" s="9">
        <v>1</v>
      </c>
      <c r="D62" s="11">
        <v>0</v>
      </c>
      <c r="E62" s="11">
        <v>0</v>
      </c>
      <c r="F62" s="11">
        <v>0</v>
      </c>
      <c r="G62" s="11">
        <v>0</v>
      </c>
      <c r="H62" s="12">
        <f t="shared" si="0"/>
        <v>0</v>
      </c>
    </row>
    <row r="63" ht="39" customHeight="1" spans="1:8">
      <c r="A63" s="9" t="s">
        <v>76</v>
      </c>
      <c r="B63" s="9" t="s">
        <v>80</v>
      </c>
      <c r="C63" s="9">
        <v>1</v>
      </c>
      <c r="D63" s="11">
        <v>6</v>
      </c>
      <c r="E63" s="11">
        <v>5</v>
      </c>
      <c r="F63" s="11">
        <v>1</v>
      </c>
      <c r="G63" s="11">
        <v>0</v>
      </c>
      <c r="H63" s="12">
        <f t="shared" si="0"/>
        <v>5</v>
      </c>
    </row>
    <row r="64" ht="39" customHeight="1" spans="1:8">
      <c r="A64" s="9" t="s">
        <v>81</v>
      </c>
      <c r="B64" s="9" t="s">
        <v>82</v>
      </c>
      <c r="C64" s="9">
        <v>6</v>
      </c>
      <c r="D64" s="11">
        <v>12</v>
      </c>
      <c r="E64" s="11">
        <v>9</v>
      </c>
      <c r="F64" s="11">
        <v>3</v>
      </c>
      <c r="G64" s="11">
        <v>0</v>
      </c>
      <c r="H64" s="12">
        <f t="shared" si="0"/>
        <v>1.5</v>
      </c>
    </row>
    <row r="65" ht="39" customHeight="1" spans="1:8">
      <c r="A65" s="9" t="s">
        <v>81</v>
      </c>
      <c r="B65" s="9" t="s">
        <v>83</v>
      </c>
      <c r="C65" s="9">
        <v>7</v>
      </c>
      <c r="D65" s="11">
        <v>11</v>
      </c>
      <c r="E65" s="11">
        <v>5</v>
      </c>
      <c r="F65" s="11">
        <v>6</v>
      </c>
      <c r="G65" s="11">
        <v>0</v>
      </c>
      <c r="H65" s="12">
        <f t="shared" si="0"/>
        <v>0.714285714285714</v>
      </c>
    </row>
    <row r="66" ht="39" customHeight="1" spans="1:8">
      <c r="A66" s="9" t="s">
        <v>81</v>
      </c>
      <c r="B66" s="9" t="s">
        <v>84</v>
      </c>
      <c r="C66" s="9">
        <v>1</v>
      </c>
      <c r="D66" s="11">
        <v>0</v>
      </c>
      <c r="E66" s="11">
        <v>0</v>
      </c>
      <c r="F66" s="11">
        <v>0</v>
      </c>
      <c r="G66" s="11">
        <v>0</v>
      </c>
      <c r="H66" s="12">
        <f t="shared" si="0"/>
        <v>0</v>
      </c>
    </row>
    <row r="67" ht="39" customHeight="1" spans="1:8">
      <c r="A67" s="9" t="s">
        <v>81</v>
      </c>
      <c r="B67" s="9" t="s">
        <v>85</v>
      </c>
      <c r="C67" s="9">
        <v>2</v>
      </c>
      <c r="D67" s="11">
        <v>1</v>
      </c>
      <c r="E67" s="11">
        <v>1</v>
      </c>
      <c r="F67" s="11">
        <v>0</v>
      </c>
      <c r="G67" s="11">
        <v>0</v>
      </c>
      <c r="H67" s="12">
        <f t="shared" ref="H67:H130" si="1">E67/C67</f>
        <v>0.5</v>
      </c>
    </row>
    <row r="68" ht="39" customHeight="1" spans="1:8">
      <c r="A68" s="9" t="s">
        <v>81</v>
      </c>
      <c r="B68" s="9" t="s">
        <v>86</v>
      </c>
      <c r="C68" s="9">
        <v>3</v>
      </c>
      <c r="D68" s="11">
        <v>7</v>
      </c>
      <c r="E68" s="11">
        <v>6</v>
      </c>
      <c r="F68" s="11">
        <v>1</v>
      </c>
      <c r="G68" s="11">
        <v>0</v>
      </c>
      <c r="H68" s="12">
        <f t="shared" si="1"/>
        <v>2</v>
      </c>
    </row>
    <row r="69" ht="39" customHeight="1" spans="1:8">
      <c r="A69" s="9" t="s">
        <v>87</v>
      </c>
      <c r="B69" s="9" t="s">
        <v>88</v>
      </c>
      <c r="C69" s="9">
        <v>1</v>
      </c>
      <c r="D69" s="11">
        <v>5</v>
      </c>
      <c r="E69" s="11">
        <v>5</v>
      </c>
      <c r="F69" s="11">
        <v>0</v>
      </c>
      <c r="G69" s="11">
        <v>0</v>
      </c>
      <c r="H69" s="12">
        <f t="shared" si="1"/>
        <v>5</v>
      </c>
    </row>
    <row r="70" ht="39" customHeight="1" spans="1:8">
      <c r="A70" s="9" t="s">
        <v>87</v>
      </c>
      <c r="B70" s="9" t="s">
        <v>89</v>
      </c>
      <c r="C70" s="9">
        <v>1</v>
      </c>
      <c r="D70" s="11">
        <v>1</v>
      </c>
      <c r="E70" s="11">
        <v>0</v>
      </c>
      <c r="F70" s="11">
        <v>1</v>
      </c>
      <c r="G70" s="11">
        <v>0</v>
      </c>
      <c r="H70" s="12">
        <f t="shared" si="1"/>
        <v>0</v>
      </c>
    </row>
    <row r="71" ht="39" customHeight="1" spans="1:8">
      <c r="A71" s="9" t="s">
        <v>87</v>
      </c>
      <c r="B71" s="9" t="s">
        <v>90</v>
      </c>
      <c r="C71" s="9">
        <v>1</v>
      </c>
      <c r="D71" s="11">
        <v>0</v>
      </c>
      <c r="E71" s="11">
        <v>0</v>
      </c>
      <c r="F71" s="11">
        <v>0</v>
      </c>
      <c r="G71" s="11">
        <v>0</v>
      </c>
      <c r="H71" s="12">
        <f t="shared" si="1"/>
        <v>0</v>
      </c>
    </row>
    <row r="72" ht="39" customHeight="1" spans="1:8">
      <c r="A72" s="9" t="s">
        <v>91</v>
      </c>
      <c r="B72" s="9" t="s">
        <v>92</v>
      </c>
      <c r="C72" s="9">
        <v>1</v>
      </c>
      <c r="D72" s="11">
        <v>0</v>
      </c>
      <c r="E72" s="11">
        <v>0</v>
      </c>
      <c r="F72" s="11">
        <v>0</v>
      </c>
      <c r="G72" s="11">
        <v>1</v>
      </c>
      <c r="H72" s="12">
        <f t="shared" si="1"/>
        <v>0</v>
      </c>
    </row>
    <row r="73" ht="39" customHeight="1" spans="1:8">
      <c r="A73" s="9" t="s">
        <v>91</v>
      </c>
      <c r="B73" s="9" t="s">
        <v>93</v>
      </c>
      <c r="C73" s="9">
        <v>1</v>
      </c>
      <c r="D73" s="11">
        <v>1</v>
      </c>
      <c r="E73" s="11">
        <v>1</v>
      </c>
      <c r="F73" s="11">
        <v>0</v>
      </c>
      <c r="G73" s="11">
        <v>0</v>
      </c>
      <c r="H73" s="12">
        <f t="shared" si="1"/>
        <v>1</v>
      </c>
    </row>
    <row r="74" ht="39" customHeight="1" spans="1:8">
      <c r="A74" s="9" t="s">
        <v>94</v>
      </c>
      <c r="B74" s="9" t="s">
        <v>95</v>
      </c>
      <c r="C74" s="9">
        <v>1</v>
      </c>
      <c r="D74" s="11">
        <v>0</v>
      </c>
      <c r="E74" s="11">
        <v>0</v>
      </c>
      <c r="F74" s="11">
        <v>0</v>
      </c>
      <c r="G74" s="11">
        <v>0</v>
      </c>
      <c r="H74" s="12">
        <f t="shared" si="1"/>
        <v>0</v>
      </c>
    </row>
    <row r="75" ht="39" customHeight="1" spans="1:8">
      <c r="A75" s="9" t="s">
        <v>94</v>
      </c>
      <c r="B75" s="9" t="s">
        <v>96</v>
      </c>
      <c r="C75" s="9">
        <v>1</v>
      </c>
      <c r="D75" s="11">
        <v>5</v>
      </c>
      <c r="E75" s="11">
        <v>2</v>
      </c>
      <c r="F75" s="11">
        <v>3</v>
      </c>
      <c r="G75" s="11">
        <v>0</v>
      </c>
      <c r="H75" s="12">
        <f t="shared" si="1"/>
        <v>2</v>
      </c>
    </row>
    <row r="76" ht="39" customHeight="1" spans="1:8">
      <c r="A76" s="9" t="s">
        <v>94</v>
      </c>
      <c r="B76" s="9" t="s">
        <v>97</v>
      </c>
      <c r="C76" s="9">
        <v>1</v>
      </c>
      <c r="D76" s="11">
        <v>1</v>
      </c>
      <c r="E76" s="11">
        <v>1</v>
      </c>
      <c r="F76" s="11">
        <v>0</v>
      </c>
      <c r="G76" s="11">
        <v>0</v>
      </c>
      <c r="H76" s="12">
        <f t="shared" si="1"/>
        <v>1</v>
      </c>
    </row>
    <row r="77" ht="39" customHeight="1" spans="1:8">
      <c r="A77" s="9" t="s">
        <v>98</v>
      </c>
      <c r="B77" s="9" t="s">
        <v>99</v>
      </c>
      <c r="C77" s="9">
        <v>1</v>
      </c>
      <c r="D77" s="11">
        <v>0</v>
      </c>
      <c r="E77" s="11">
        <v>0</v>
      </c>
      <c r="F77" s="11">
        <v>0</v>
      </c>
      <c r="G77" s="11">
        <v>0</v>
      </c>
      <c r="H77" s="12">
        <f t="shared" si="1"/>
        <v>0</v>
      </c>
    </row>
    <row r="78" ht="39" customHeight="1" spans="1:8">
      <c r="A78" s="9" t="s">
        <v>98</v>
      </c>
      <c r="B78" s="9" t="s">
        <v>100</v>
      </c>
      <c r="C78" s="9">
        <v>2</v>
      </c>
      <c r="D78" s="11">
        <v>0</v>
      </c>
      <c r="E78" s="11">
        <v>0</v>
      </c>
      <c r="F78" s="11">
        <v>0</v>
      </c>
      <c r="G78" s="11">
        <v>0</v>
      </c>
      <c r="H78" s="12">
        <f t="shared" si="1"/>
        <v>0</v>
      </c>
    </row>
    <row r="79" ht="39" customHeight="1" spans="1:8">
      <c r="A79" s="9" t="s">
        <v>98</v>
      </c>
      <c r="B79" s="9" t="s">
        <v>101</v>
      </c>
      <c r="C79" s="9">
        <v>1</v>
      </c>
      <c r="D79" s="11">
        <v>2</v>
      </c>
      <c r="E79" s="11">
        <v>2</v>
      </c>
      <c r="F79" s="11">
        <v>0</v>
      </c>
      <c r="G79" s="11">
        <v>0</v>
      </c>
      <c r="H79" s="12">
        <f t="shared" si="1"/>
        <v>2</v>
      </c>
    </row>
    <row r="80" ht="39" customHeight="1" spans="1:8">
      <c r="A80" s="9" t="s">
        <v>98</v>
      </c>
      <c r="B80" s="9" t="s">
        <v>102</v>
      </c>
      <c r="C80" s="9">
        <v>1</v>
      </c>
      <c r="D80" s="11">
        <v>9</v>
      </c>
      <c r="E80" s="11">
        <v>6</v>
      </c>
      <c r="F80" s="11">
        <v>3</v>
      </c>
      <c r="G80" s="11">
        <v>0</v>
      </c>
      <c r="H80" s="12">
        <f t="shared" si="1"/>
        <v>6</v>
      </c>
    </row>
    <row r="81" ht="39" customHeight="1" spans="1:8">
      <c r="A81" s="9" t="s">
        <v>103</v>
      </c>
      <c r="B81" s="9" t="s">
        <v>104</v>
      </c>
      <c r="C81" s="9">
        <v>1</v>
      </c>
      <c r="D81" s="11">
        <v>2</v>
      </c>
      <c r="E81" s="11">
        <v>2</v>
      </c>
      <c r="F81" s="11">
        <v>0</v>
      </c>
      <c r="G81" s="11">
        <v>0</v>
      </c>
      <c r="H81" s="12">
        <f t="shared" si="1"/>
        <v>2</v>
      </c>
    </row>
    <row r="82" ht="39" customHeight="1" spans="1:8">
      <c r="A82" s="9" t="s">
        <v>103</v>
      </c>
      <c r="B82" s="9" t="s">
        <v>105</v>
      </c>
      <c r="C82" s="9">
        <v>1</v>
      </c>
      <c r="D82" s="11">
        <v>0</v>
      </c>
      <c r="E82" s="11">
        <v>0</v>
      </c>
      <c r="F82" s="11">
        <v>0</v>
      </c>
      <c r="G82" s="11">
        <v>0</v>
      </c>
      <c r="H82" s="12">
        <f t="shared" si="1"/>
        <v>0</v>
      </c>
    </row>
    <row r="83" ht="39" customHeight="1" spans="1:8">
      <c r="A83" s="9" t="s">
        <v>106</v>
      </c>
      <c r="B83" s="9" t="s">
        <v>107</v>
      </c>
      <c r="C83" s="9">
        <v>1</v>
      </c>
      <c r="D83" s="11">
        <v>1</v>
      </c>
      <c r="E83" s="11">
        <v>1</v>
      </c>
      <c r="F83" s="11">
        <v>0</v>
      </c>
      <c r="G83" s="11">
        <v>0</v>
      </c>
      <c r="H83" s="12">
        <f t="shared" si="1"/>
        <v>1</v>
      </c>
    </row>
    <row r="84" ht="39" customHeight="1" spans="1:8">
      <c r="A84" s="9" t="s">
        <v>108</v>
      </c>
      <c r="B84" s="9" t="s">
        <v>109</v>
      </c>
      <c r="C84" s="9">
        <v>1</v>
      </c>
      <c r="D84" s="11">
        <v>0</v>
      </c>
      <c r="E84" s="11">
        <v>0</v>
      </c>
      <c r="F84" s="11">
        <v>0</v>
      </c>
      <c r="G84" s="11">
        <v>0</v>
      </c>
      <c r="H84" s="12">
        <f t="shared" si="1"/>
        <v>0</v>
      </c>
    </row>
    <row r="85" ht="39" customHeight="1" spans="1:8">
      <c r="A85" s="9" t="s">
        <v>108</v>
      </c>
      <c r="B85" s="9" t="s">
        <v>110</v>
      </c>
      <c r="C85" s="9">
        <v>1</v>
      </c>
      <c r="D85" s="11">
        <v>0</v>
      </c>
      <c r="E85" s="11">
        <v>0</v>
      </c>
      <c r="F85" s="11">
        <v>0</v>
      </c>
      <c r="G85" s="11">
        <v>0</v>
      </c>
      <c r="H85" s="12">
        <f t="shared" si="1"/>
        <v>0</v>
      </c>
    </row>
    <row r="86" ht="39" customHeight="1" spans="1:8">
      <c r="A86" s="9" t="s">
        <v>108</v>
      </c>
      <c r="B86" s="9" t="s">
        <v>111</v>
      </c>
      <c r="C86" s="9">
        <v>1</v>
      </c>
      <c r="D86" s="11">
        <v>1</v>
      </c>
      <c r="E86" s="11">
        <v>1</v>
      </c>
      <c r="F86" s="11">
        <v>0</v>
      </c>
      <c r="G86" s="11">
        <v>1</v>
      </c>
      <c r="H86" s="12">
        <f t="shared" si="1"/>
        <v>1</v>
      </c>
    </row>
    <row r="87" ht="39" customHeight="1" spans="1:8">
      <c r="A87" s="9" t="s">
        <v>112</v>
      </c>
      <c r="B87" s="9" t="s">
        <v>113</v>
      </c>
      <c r="C87" s="9">
        <v>3</v>
      </c>
      <c r="D87" s="11">
        <v>5</v>
      </c>
      <c r="E87" s="11">
        <v>4</v>
      </c>
      <c r="F87" s="11">
        <v>1</v>
      </c>
      <c r="G87" s="11">
        <v>0</v>
      </c>
      <c r="H87" s="12">
        <f t="shared" si="1"/>
        <v>1.33333333333333</v>
      </c>
    </row>
    <row r="88" ht="39" customHeight="1" spans="1:8">
      <c r="A88" s="9" t="s">
        <v>112</v>
      </c>
      <c r="B88" s="9" t="s">
        <v>114</v>
      </c>
      <c r="C88" s="9">
        <v>1</v>
      </c>
      <c r="D88" s="11">
        <v>2</v>
      </c>
      <c r="E88" s="11">
        <v>0</v>
      </c>
      <c r="F88" s="11">
        <v>2</v>
      </c>
      <c r="G88" s="11">
        <v>0</v>
      </c>
      <c r="H88" s="12">
        <f t="shared" si="1"/>
        <v>0</v>
      </c>
    </row>
    <row r="89" ht="39" customHeight="1" spans="1:8">
      <c r="A89" s="9" t="s">
        <v>112</v>
      </c>
      <c r="B89" s="9" t="s">
        <v>115</v>
      </c>
      <c r="C89" s="9">
        <v>2</v>
      </c>
      <c r="D89" s="11">
        <v>5</v>
      </c>
      <c r="E89" s="11">
        <v>4</v>
      </c>
      <c r="F89" s="11">
        <v>1</v>
      </c>
      <c r="G89" s="11">
        <v>0</v>
      </c>
      <c r="H89" s="12">
        <f t="shared" si="1"/>
        <v>2</v>
      </c>
    </row>
    <row r="90" ht="39" customHeight="1" spans="1:8">
      <c r="A90" s="9" t="s">
        <v>112</v>
      </c>
      <c r="B90" s="9" t="s">
        <v>116</v>
      </c>
      <c r="C90" s="9">
        <v>1</v>
      </c>
      <c r="D90" s="11">
        <v>1</v>
      </c>
      <c r="E90" s="11">
        <v>1</v>
      </c>
      <c r="F90" s="11">
        <v>0</v>
      </c>
      <c r="G90" s="11">
        <v>0</v>
      </c>
      <c r="H90" s="12">
        <f t="shared" si="1"/>
        <v>1</v>
      </c>
    </row>
    <row r="91" ht="39" customHeight="1" spans="1:8">
      <c r="A91" s="9" t="s">
        <v>112</v>
      </c>
      <c r="B91" s="9" t="s">
        <v>117</v>
      </c>
      <c r="C91" s="9">
        <v>1</v>
      </c>
      <c r="D91" s="11">
        <v>1</v>
      </c>
      <c r="E91" s="11">
        <v>1</v>
      </c>
      <c r="F91" s="11">
        <v>0</v>
      </c>
      <c r="G91" s="11">
        <v>0</v>
      </c>
      <c r="H91" s="12">
        <f t="shared" si="1"/>
        <v>1</v>
      </c>
    </row>
    <row r="92" ht="39" customHeight="1" spans="1:8">
      <c r="A92" s="9" t="s">
        <v>112</v>
      </c>
      <c r="B92" s="9" t="s">
        <v>118</v>
      </c>
      <c r="C92" s="9">
        <v>1</v>
      </c>
      <c r="D92" s="11">
        <v>4</v>
      </c>
      <c r="E92" s="11">
        <v>3</v>
      </c>
      <c r="F92" s="11">
        <v>1</v>
      </c>
      <c r="G92" s="11">
        <v>0</v>
      </c>
      <c r="H92" s="12">
        <f t="shared" si="1"/>
        <v>3</v>
      </c>
    </row>
    <row r="93" ht="39" customHeight="1" spans="1:8">
      <c r="A93" s="9" t="s">
        <v>112</v>
      </c>
      <c r="B93" s="9" t="s">
        <v>119</v>
      </c>
      <c r="C93" s="9">
        <v>1</v>
      </c>
      <c r="D93" s="11">
        <v>2</v>
      </c>
      <c r="E93" s="11">
        <v>1</v>
      </c>
      <c r="F93" s="11">
        <v>1</v>
      </c>
      <c r="G93" s="11">
        <v>0</v>
      </c>
      <c r="H93" s="12">
        <f t="shared" si="1"/>
        <v>1</v>
      </c>
    </row>
    <row r="94" ht="39" customHeight="1" spans="1:8">
      <c r="A94" s="9" t="s">
        <v>120</v>
      </c>
      <c r="B94" s="9" t="s">
        <v>121</v>
      </c>
      <c r="C94" s="9">
        <v>2</v>
      </c>
      <c r="D94" s="11">
        <v>6</v>
      </c>
      <c r="E94" s="11">
        <v>6</v>
      </c>
      <c r="F94" s="11">
        <v>0</v>
      </c>
      <c r="G94" s="11">
        <v>0</v>
      </c>
      <c r="H94" s="12">
        <f t="shared" si="1"/>
        <v>3</v>
      </c>
    </row>
    <row r="95" ht="39" customHeight="1" spans="1:8">
      <c r="A95" s="9" t="s">
        <v>120</v>
      </c>
      <c r="B95" s="9" t="s">
        <v>122</v>
      </c>
      <c r="C95" s="9">
        <v>2</v>
      </c>
      <c r="D95" s="11">
        <v>0</v>
      </c>
      <c r="E95" s="11">
        <v>0</v>
      </c>
      <c r="F95" s="11">
        <v>0</v>
      </c>
      <c r="G95" s="11">
        <v>0</v>
      </c>
      <c r="H95" s="12">
        <f t="shared" si="1"/>
        <v>0</v>
      </c>
    </row>
    <row r="96" ht="39" customHeight="1" spans="1:8">
      <c r="A96" s="9" t="s">
        <v>120</v>
      </c>
      <c r="B96" s="9" t="s">
        <v>123</v>
      </c>
      <c r="C96" s="9">
        <v>3</v>
      </c>
      <c r="D96" s="11">
        <v>22</v>
      </c>
      <c r="E96" s="11">
        <v>20</v>
      </c>
      <c r="F96" s="11">
        <v>2</v>
      </c>
      <c r="G96" s="11">
        <v>0</v>
      </c>
      <c r="H96" s="12">
        <f t="shared" si="1"/>
        <v>6.66666666666667</v>
      </c>
    </row>
    <row r="97" ht="39" customHeight="1" spans="1:8">
      <c r="A97" s="9" t="s">
        <v>120</v>
      </c>
      <c r="B97" s="9" t="s">
        <v>124</v>
      </c>
      <c r="C97" s="9">
        <v>3</v>
      </c>
      <c r="D97" s="11">
        <v>7</v>
      </c>
      <c r="E97" s="11">
        <v>5</v>
      </c>
      <c r="F97" s="11">
        <v>2</v>
      </c>
      <c r="G97" s="11">
        <v>0</v>
      </c>
      <c r="H97" s="12">
        <f t="shared" si="1"/>
        <v>1.66666666666667</v>
      </c>
    </row>
    <row r="98" ht="39" customHeight="1" spans="1:8">
      <c r="A98" s="9" t="s">
        <v>120</v>
      </c>
      <c r="B98" s="9" t="s">
        <v>125</v>
      </c>
      <c r="C98" s="9">
        <v>1</v>
      </c>
      <c r="D98" s="11">
        <v>16</v>
      </c>
      <c r="E98" s="11">
        <v>12</v>
      </c>
      <c r="F98" s="11">
        <v>4</v>
      </c>
      <c r="G98" s="11">
        <v>0</v>
      </c>
      <c r="H98" s="12">
        <f t="shared" si="1"/>
        <v>12</v>
      </c>
    </row>
    <row r="99" ht="39" customHeight="1" spans="1:8">
      <c r="A99" s="9" t="s">
        <v>120</v>
      </c>
      <c r="B99" s="9" t="s">
        <v>126</v>
      </c>
      <c r="C99" s="9">
        <v>2</v>
      </c>
      <c r="D99" s="11">
        <v>5</v>
      </c>
      <c r="E99" s="11">
        <v>3</v>
      </c>
      <c r="F99" s="11">
        <v>2</v>
      </c>
      <c r="G99" s="11">
        <v>0</v>
      </c>
      <c r="H99" s="12">
        <f t="shared" si="1"/>
        <v>1.5</v>
      </c>
    </row>
    <row r="100" ht="39" customHeight="1" spans="1:8">
      <c r="A100" s="9" t="s">
        <v>120</v>
      </c>
      <c r="B100" s="9" t="s">
        <v>127</v>
      </c>
      <c r="C100" s="9">
        <v>2</v>
      </c>
      <c r="D100" s="11">
        <v>4</v>
      </c>
      <c r="E100" s="11">
        <v>3</v>
      </c>
      <c r="F100" s="11">
        <v>1</v>
      </c>
      <c r="G100" s="11">
        <v>0</v>
      </c>
      <c r="H100" s="12">
        <f t="shared" si="1"/>
        <v>1.5</v>
      </c>
    </row>
    <row r="101" ht="39" customHeight="1" spans="1:8">
      <c r="A101" s="9" t="s">
        <v>120</v>
      </c>
      <c r="B101" s="9" t="s">
        <v>128</v>
      </c>
      <c r="C101" s="9">
        <v>1</v>
      </c>
      <c r="D101" s="11">
        <v>2</v>
      </c>
      <c r="E101" s="11">
        <v>1</v>
      </c>
      <c r="F101" s="11">
        <v>1</v>
      </c>
      <c r="G101" s="11">
        <v>0</v>
      </c>
      <c r="H101" s="12">
        <f t="shared" si="1"/>
        <v>1</v>
      </c>
    </row>
    <row r="102" ht="39" customHeight="1" spans="1:8">
      <c r="A102" s="9" t="s">
        <v>120</v>
      </c>
      <c r="B102" s="9" t="s">
        <v>129</v>
      </c>
      <c r="C102" s="9">
        <v>1</v>
      </c>
      <c r="D102" s="11">
        <v>4</v>
      </c>
      <c r="E102" s="11">
        <v>4</v>
      </c>
      <c r="F102" s="11">
        <v>0</v>
      </c>
      <c r="G102" s="11">
        <v>0</v>
      </c>
      <c r="H102" s="12">
        <f t="shared" si="1"/>
        <v>4</v>
      </c>
    </row>
    <row r="103" ht="39" customHeight="1" spans="1:8">
      <c r="A103" s="9" t="s">
        <v>130</v>
      </c>
      <c r="B103" s="9" t="s">
        <v>131</v>
      </c>
      <c r="C103" s="9">
        <v>5</v>
      </c>
      <c r="D103" s="11">
        <v>7</v>
      </c>
      <c r="E103" s="11">
        <v>5</v>
      </c>
      <c r="F103" s="11">
        <v>2</v>
      </c>
      <c r="G103" s="11">
        <v>0</v>
      </c>
      <c r="H103" s="12">
        <f t="shared" si="1"/>
        <v>1</v>
      </c>
    </row>
    <row r="104" ht="39" customHeight="1" spans="1:8">
      <c r="A104" s="9" t="s">
        <v>132</v>
      </c>
      <c r="B104" s="9" t="s">
        <v>133</v>
      </c>
      <c r="C104" s="9">
        <v>1</v>
      </c>
      <c r="D104" s="11">
        <v>1</v>
      </c>
      <c r="E104" s="11">
        <v>1</v>
      </c>
      <c r="F104" s="11">
        <v>0</v>
      </c>
      <c r="G104" s="11">
        <v>0</v>
      </c>
      <c r="H104" s="12">
        <f t="shared" si="1"/>
        <v>1</v>
      </c>
    </row>
    <row r="105" ht="39" customHeight="1" spans="1:8">
      <c r="A105" s="9" t="s">
        <v>132</v>
      </c>
      <c r="B105" s="9" t="s">
        <v>134</v>
      </c>
      <c r="C105" s="9">
        <v>1</v>
      </c>
      <c r="D105" s="11">
        <v>3</v>
      </c>
      <c r="E105" s="11">
        <v>3</v>
      </c>
      <c r="F105" s="11">
        <v>0</v>
      </c>
      <c r="G105" s="11">
        <v>0</v>
      </c>
      <c r="H105" s="12">
        <f t="shared" si="1"/>
        <v>3</v>
      </c>
    </row>
    <row r="106" ht="39" customHeight="1" spans="1:8">
      <c r="A106" s="9" t="s">
        <v>132</v>
      </c>
      <c r="B106" s="9" t="s">
        <v>135</v>
      </c>
      <c r="C106" s="9">
        <v>1</v>
      </c>
      <c r="D106" s="11">
        <v>5</v>
      </c>
      <c r="E106" s="11">
        <v>2</v>
      </c>
      <c r="F106" s="11">
        <v>3</v>
      </c>
      <c r="G106" s="11">
        <v>0</v>
      </c>
      <c r="H106" s="12">
        <f t="shared" si="1"/>
        <v>2</v>
      </c>
    </row>
    <row r="107" ht="39" customHeight="1" spans="1:8">
      <c r="A107" s="9" t="s">
        <v>136</v>
      </c>
      <c r="B107" s="9" t="s">
        <v>137</v>
      </c>
      <c r="C107" s="9">
        <v>2</v>
      </c>
      <c r="D107" s="11">
        <v>6</v>
      </c>
      <c r="E107" s="11">
        <v>4</v>
      </c>
      <c r="F107" s="11">
        <v>2</v>
      </c>
      <c r="G107" s="11">
        <v>0</v>
      </c>
      <c r="H107" s="13">
        <f t="shared" si="1"/>
        <v>2</v>
      </c>
    </row>
    <row r="108" ht="39" customHeight="1" spans="1:8">
      <c r="A108" s="9" t="s">
        <v>136</v>
      </c>
      <c r="B108" s="9" t="s">
        <v>138</v>
      </c>
      <c r="C108" s="9">
        <v>2</v>
      </c>
      <c r="D108" s="11">
        <v>8</v>
      </c>
      <c r="E108" s="11">
        <v>4</v>
      </c>
      <c r="F108" s="11">
        <v>4</v>
      </c>
      <c r="G108" s="11">
        <v>0</v>
      </c>
      <c r="H108" s="13">
        <f t="shared" si="1"/>
        <v>2</v>
      </c>
    </row>
    <row r="109" ht="39" customHeight="1" spans="1:8">
      <c r="A109" s="9" t="s">
        <v>136</v>
      </c>
      <c r="B109" s="9" t="s">
        <v>139</v>
      </c>
      <c r="C109" s="9">
        <v>1</v>
      </c>
      <c r="D109" s="11">
        <v>4</v>
      </c>
      <c r="E109" s="11">
        <v>3</v>
      </c>
      <c r="F109" s="11">
        <v>1</v>
      </c>
      <c r="G109" s="11">
        <v>0</v>
      </c>
      <c r="H109" s="13">
        <f t="shared" si="1"/>
        <v>3</v>
      </c>
    </row>
    <row r="110" ht="39" customHeight="1" spans="1:8">
      <c r="A110" s="9" t="s">
        <v>136</v>
      </c>
      <c r="B110" s="9" t="s">
        <v>140</v>
      </c>
      <c r="C110" s="9">
        <v>1</v>
      </c>
      <c r="D110" s="11">
        <v>2</v>
      </c>
      <c r="E110" s="11">
        <v>1</v>
      </c>
      <c r="F110" s="11">
        <v>1</v>
      </c>
      <c r="G110" s="11">
        <v>0</v>
      </c>
      <c r="H110" s="13">
        <f t="shared" si="1"/>
        <v>1</v>
      </c>
    </row>
    <row r="111" ht="39" customHeight="1" spans="1:8">
      <c r="A111" s="9" t="s">
        <v>136</v>
      </c>
      <c r="B111" s="9" t="s">
        <v>141</v>
      </c>
      <c r="C111" s="9">
        <v>1</v>
      </c>
      <c r="D111" s="11">
        <v>10</v>
      </c>
      <c r="E111" s="11">
        <v>7</v>
      </c>
      <c r="F111" s="11">
        <v>3</v>
      </c>
      <c r="G111" s="11">
        <v>4</v>
      </c>
      <c r="H111" s="13">
        <f t="shared" si="1"/>
        <v>7</v>
      </c>
    </row>
    <row r="112" ht="39" customHeight="1" spans="1:8">
      <c r="A112" s="9" t="s">
        <v>136</v>
      </c>
      <c r="B112" s="9" t="s">
        <v>142</v>
      </c>
      <c r="C112" s="9">
        <v>1</v>
      </c>
      <c r="D112" s="11">
        <v>5</v>
      </c>
      <c r="E112" s="11">
        <v>5</v>
      </c>
      <c r="F112" s="11">
        <v>0</v>
      </c>
      <c r="G112" s="11">
        <v>0</v>
      </c>
      <c r="H112" s="13">
        <f t="shared" si="1"/>
        <v>5</v>
      </c>
    </row>
    <row r="113" ht="39" customHeight="1" spans="1:8">
      <c r="A113" s="9" t="s">
        <v>143</v>
      </c>
      <c r="B113" s="9" t="s">
        <v>144</v>
      </c>
      <c r="C113" s="9">
        <v>6</v>
      </c>
      <c r="D113" s="11">
        <v>33</v>
      </c>
      <c r="E113" s="11">
        <v>27</v>
      </c>
      <c r="F113" s="11">
        <v>6</v>
      </c>
      <c r="G113" s="11">
        <v>1</v>
      </c>
      <c r="H113" s="13">
        <f t="shared" si="1"/>
        <v>4.5</v>
      </c>
    </row>
    <row r="114" ht="39" customHeight="1" spans="1:8">
      <c r="A114" s="9" t="s">
        <v>143</v>
      </c>
      <c r="B114" s="9" t="s">
        <v>145</v>
      </c>
      <c r="C114" s="9">
        <v>5</v>
      </c>
      <c r="D114" s="11">
        <v>30</v>
      </c>
      <c r="E114" s="11">
        <v>24</v>
      </c>
      <c r="F114" s="11">
        <v>6</v>
      </c>
      <c r="G114" s="11">
        <v>0</v>
      </c>
      <c r="H114" s="13">
        <f t="shared" si="1"/>
        <v>4.8</v>
      </c>
    </row>
    <row r="115" ht="39" customHeight="1" spans="1:8">
      <c r="A115" s="9" t="s">
        <v>143</v>
      </c>
      <c r="B115" s="9" t="s">
        <v>146</v>
      </c>
      <c r="C115" s="9">
        <v>1</v>
      </c>
      <c r="D115" s="11">
        <v>5</v>
      </c>
      <c r="E115" s="11">
        <v>4</v>
      </c>
      <c r="F115" s="11">
        <v>1</v>
      </c>
      <c r="G115" s="11">
        <v>1</v>
      </c>
      <c r="H115" s="13">
        <f t="shared" si="1"/>
        <v>4</v>
      </c>
    </row>
    <row r="116" ht="39" customHeight="1" spans="1:8">
      <c r="A116" s="9" t="s">
        <v>143</v>
      </c>
      <c r="B116" s="9" t="s">
        <v>147</v>
      </c>
      <c r="C116" s="9">
        <v>1</v>
      </c>
      <c r="D116" s="11">
        <v>3</v>
      </c>
      <c r="E116" s="11">
        <v>3</v>
      </c>
      <c r="F116" s="11">
        <v>0</v>
      </c>
      <c r="G116" s="11">
        <v>0</v>
      </c>
      <c r="H116" s="13">
        <f t="shared" si="1"/>
        <v>3</v>
      </c>
    </row>
    <row r="117" ht="39" customHeight="1" spans="1:8">
      <c r="A117" s="9" t="s">
        <v>143</v>
      </c>
      <c r="B117" s="9" t="s">
        <v>148</v>
      </c>
      <c r="C117" s="9">
        <v>3</v>
      </c>
      <c r="D117" s="11">
        <v>40</v>
      </c>
      <c r="E117" s="11">
        <v>29</v>
      </c>
      <c r="F117" s="11">
        <v>11</v>
      </c>
      <c r="G117" s="11">
        <v>2</v>
      </c>
      <c r="H117" s="13">
        <f t="shared" si="1"/>
        <v>9.66666666666667</v>
      </c>
    </row>
    <row r="118" ht="39" customHeight="1" spans="1:8">
      <c r="A118" s="9" t="s">
        <v>143</v>
      </c>
      <c r="B118" s="9" t="s">
        <v>149</v>
      </c>
      <c r="C118" s="9">
        <v>3</v>
      </c>
      <c r="D118" s="11">
        <v>16</v>
      </c>
      <c r="E118" s="11">
        <v>11</v>
      </c>
      <c r="F118" s="11">
        <v>5</v>
      </c>
      <c r="G118" s="11">
        <v>1</v>
      </c>
      <c r="H118" s="13">
        <f t="shared" si="1"/>
        <v>3.66666666666667</v>
      </c>
    </row>
    <row r="119" ht="39" customHeight="1" spans="1:8">
      <c r="A119" s="9" t="s">
        <v>143</v>
      </c>
      <c r="B119" s="9" t="s">
        <v>150</v>
      </c>
      <c r="C119" s="9">
        <v>3</v>
      </c>
      <c r="D119" s="11">
        <v>72</v>
      </c>
      <c r="E119" s="11">
        <v>63</v>
      </c>
      <c r="F119" s="11">
        <v>9</v>
      </c>
      <c r="G119" s="11">
        <v>8</v>
      </c>
      <c r="H119" s="13">
        <f t="shared" si="1"/>
        <v>21</v>
      </c>
    </row>
    <row r="120" ht="39" customHeight="1" spans="1:8">
      <c r="A120" s="9" t="s">
        <v>143</v>
      </c>
      <c r="B120" s="9" t="s">
        <v>151</v>
      </c>
      <c r="C120" s="9">
        <v>2</v>
      </c>
      <c r="D120" s="11">
        <v>6</v>
      </c>
      <c r="E120" s="11">
        <v>6</v>
      </c>
      <c r="F120" s="11">
        <v>0</v>
      </c>
      <c r="G120" s="11">
        <v>0</v>
      </c>
      <c r="H120" s="13">
        <f t="shared" si="1"/>
        <v>3</v>
      </c>
    </row>
    <row r="121" ht="39" customHeight="1" spans="1:8">
      <c r="A121" s="9" t="s">
        <v>143</v>
      </c>
      <c r="B121" s="9" t="s">
        <v>152</v>
      </c>
      <c r="C121" s="9">
        <v>2</v>
      </c>
      <c r="D121" s="11">
        <v>23</v>
      </c>
      <c r="E121" s="11">
        <v>19</v>
      </c>
      <c r="F121" s="11">
        <v>4</v>
      </c>
      <c r="G121" s="11">
        <v>0</v>
      </c>
      <c r="H121" s="13">
        <f t="shared" si="1"/>
        <v>9.5</v>
      </c>
    </row>
    <row r="122" ht="39" customHeight="1" spans="1:8">
      <c r="A122" s="9" t="s">
        <v>153</v>
      </c>
      <c r="B122" s="9" t="s">
        <v>154</v>
      </c>
      <c r="C122" s="9">
        <v>4</v>
      </c>
      <c r="D122" s="11">
        <v>31</v>
      </c>
      <c r="E122" s="11">
        <v>26</v>
      </c>
      <c r="F122" s="11">
        <v>5</v>
      </c>
      <c r="G122" s="11">
        <v>0</v>
      </c>
      <c r="H122" s="13">
        <f t="shared" si="1"/>
        <v>6.5</v>
      </c>
    </row>
    <row r="123" ht="39" customHeight="1" spans="1:8">
      <c r="A123" s="9" t="s">
        <v>153</v>
      </c>
      <c r="B123" s="9" t="s">
        <v>155</v>
      </c>
      <c r="C123" s="9">
        <v>3</v>
      </c>
      <c r="D123" s="11">
        <v>29</v>
      </c>
      <c r="E123" s="11">
        <v>29</v>
      </c>
      <c r="F123" s="11">
        <v>0</v>
      </c>
      <c r="G123" s="11">
        <v>0</v>
      </c>
      <c r="H123" s="13">
        <f t="shared" si="1"/>
        <v>9.66666666666667</v>
      </c>
    </row>
    <row r="124" ht="39" customHeight="1" spans="1:8">
      <c r="A124" s="9" t="s">
        <v>153</v>
      </c>
      <c r="B124" s="9" t="s">
        <v>156</v>
      </c>
      <c r="C124" s="9">
        <v>1</v>
      </c>
      <c r="D124" s="11">
        <v>16</v>
      </c>
      <c r="E124" s="11">
        <v>14</v>
      </c>
      <c r="F124" s="11">
        <v>2</v>
      </c>
      <c r="G124" s="11">
        <v>0</v>
      </c>
      <c r="H124" s="13">
        <f t="shared" si="1"/>
        <v>14</v>
      </c>
    </row>
    <row r="125" ht="39" customHeight="1" spans="1:8">
      <c r="A125" s="9" t="s">
        <v>153</v>
      </c>
      <c r="B125" s="9" t="s">
        <v>157</v>
      </c>
      <c r="C125" s="9">
        <v>1</v>
      </c>
      <c r="D125" s="11">
        <v>9</v>
      </c>
      <c r="E125" s="11">
        <v>8</v>
      </c>
      <c r="F125" s="11">
        <v>1</v>
      </c>
      <c r="G125" s="11">
        <v>0</v>
      </c>
      <c r="H125" s="13">
        <f t="shared" si="1"/>
        <v>8</v>
      </c>
    </row>
    <row r="126" ht="39" customHeight="1" spans="1:8">
      <c r="A126" s="9" t="s">
        <v>158</v>
      </c>
      <c r="B126" s="9" t="s">
        <v>159</v>
      </c>
      <c r="C126" s="9">
        <v>4</v>
      </c>
      <c r="D126" s="11">
        <v>8</v>
      </c>
      <c r="E126" s="11">
        <v>7</v>
      </c>
      <c r="F126" s="11">
        <v>1</v>
      </c>
      <c r="G126" s="11">
        <v>0</v>
      </c>
      <c r="H126" s="13">
        <f t="shared" si="1"/>
        <v>1.75</v>
      </c>
    </row>
    <row r="127" ht="39" customHeight="1" spans="1:8">
      <c r="A127" s="9" t="s">
        <v>158</v>
      </c>
      <c r="B127" s="9" t="s">
        <v>160</v>
      </c>
      <c r="C127" s="9">
        <v>3</v>
      </c>
      <c r="D127" s="11">
        <v>7</v>
      </c>
      <c r="E127" s="11">
        <v>6</v>
      </c>
      <c r="F127" s="11">
        <v>1</v>
      </c>
      <c r="G127" s="11">
        <v>0</v>
      </c>
      <c r="H127" s="13">
        <f t="shared" si="1"/>
        <v>2</v>
      </c>
    </row>
    <row r="128" ht="39" customHeight="1" spans="1:8">
      <c r="A128" s="9" t="s">
        <v>158</v>
      </c>
      <c r="B128" s="9" t="s">
        <v>161</v>
      </c>
      <c r="C128" s="9">
        <v>1</v>
      </c>
      <c r="D128" s="11">
        <v>3</v>
      </c>
      <c r="E128" s="11">
        <v>3</v>
      </c>
      <c r="F128" s="11">
        <v>0</v>
      </c>
      <c r="G128" s="11">
        <v>0</v>
      </c>
      <c r="H128" s="13">
        <f t="shared" si="1"/>
        <v>3</v>
      </c>
    </row>
    <row r="129" ht="39" customHeight="1" spans="1:8">
      <c r="A129" s="9" t="s">
        <v>158</v>
      </c>
      <c r="B129" s="9" t="s">
        <v>162</v>
      </c>
      <c r="C129" s="9">
        <v>1</v>
      </c>
      <c r="D129" s="11">
        <v>2</v>
      </c>
      <c r="E129" s="11">
        <v>1</v>
      </c>
      <c r="F129" s="11">
        <v>1</v>
      </c>
      <c r="G129" s="11">
        <v>0</v>
      </c>
      <c r="H129" s="13">
        <f t="shared" si="1"/>
        <v>1</v>
      </c>
    </row>
    <row r="130" ht="39" customHeight="1" spans="1:8">
      <c r="A130" s="9" t="s">
        <v>158</v>
      </c>
      <c r="B130" s="9" t="s">
        <v>163</v>
      </c>
      <c r="C130" s="9">
        <v>1</v>
      </c>
      <c r="D130" s="11">
        <v>0</v>
      </c>
      <c r="E130" s="11">
        <v>0</v>
      </c>
      <c r="F130" s="11">
        <v>0</v>
      </c>
      <c r="G130" s="11">
        <v>0</v>
      </c>
      <c r="H130" s="13">
        <f t="shared" si="1"/>
        <v>0</v>
      </c>
    </row>
    <row r="131" ht="39" customHeight="1" spans="1:8">
      <c r="A131" s="9" t="s">
        <v>158</v>
      </c>
      <c r="B131" s="9" t="s">
        <v>164</v>
      </c>
      <c r="C131" s="9">
        <v>1</v>
      </c>
      <c r="D131" s="11">
        <v>3</v>
      </c>
      <c r="E131" s="11">
        <v>3</v>
      </c>
      <c r="F131" s="11">
        <v>0</v>
      </c>
      <c r="G131" s="11">
        <v>1</v>
      </c>
      <c r="H131" s="13">
        <f t="shared" ref="H131:H194" si="2">E131/C131</f>
        <v>3</v>
      </c>
    </row>
    <row r="132" ht="39" customHeight="1" spans="1:8">
      <c r="A132" s="9" t="s">
        <v>165</v>
      </c>
      <c r="B132" s="9" t="s">
        <v>166</v>
      </c>
      <c r="C132" s="9">
        <v>7</v>
      </c>
      <c r="D132" s="11">
        <v>34</v>
      </c>
      <c r="E132" s="11">
        <v>31</v>
      </c>
      <c r="F132" s="11">
        <v>3</v>
      </c>
      <c r="G132" s="11">
        <v>1</v>
      </c>
      <c r="H132" s="13">
        <f t="shared" si="2"/>
        <v>4.42857142857143</v>
      </c>
    </row>
    <row r="133" ht="39" customHeight="1" spans="1:8">
      <c r="A133" s="9" t="s">
        <v>165</v>
      </c>
      <c r="B133" s="9" t="s">
        <v>167</v>
      </c>
      <c r="C133" s="9">
        <v>7</v>
      </c>
      <c r="D133" s="11">
        <v>41</v>
      </c>
      <c r="E133" s="11">
        <v>38</v>
      </c>
      <c r="F133" s="11">
        <v>3</v>
      </c>
      <c r="G133" s="11">
        <v>0</v>
      </c>
      <c r="H133" s="13">
        <f t="shared" si="2"/>
        <v>5.42857142857143</v>
      </c>
    </row>
    <row r="134" ht="39" customHeight="1" spans="1:8">
      <c r="A134" s="9" t="s">
        <v>165</v>
      </c>
      <c r="B134" s="9" t="s">
        <v>168</v>
      </c>
      <c r="C134" s="9">
        <v>1</v>
      </c>
      <c r="D134" s="11">
        <v>1</v>
      </c>
      <c r="E134" s="11">
        <v>1</v>
      </c>
      <c r="F134" s="11">
        <v>0</v>
      </c>
      <c r="G134" s="11">
        <v>0</v>
      </c>
      <c r="H134" s="13">
        <f t="shared" si="2"/>
        <v>1</v>
      </c>
    </row>
    <row r="135" ht="39" customHeight="1" spans="1:8">
      <c r="A135" s="9" t="s">
        <v>169</v>
      </c>
      <c r="B135" s="9" t="s">
        <v>170</v>
      </c>
      <c r="C135" s="9">
        <v>4</v>
      </c>
      <c r="D135" s="11">
        <v>8</v>
      </c>
      <c r="E135" s="11">
        <v>7</v>
      </c>
      <c r="F135" s="11">
        <v>1</v>
      </c>
      <c r="G135" s="11">
        <v>0</v>
      </c>
      <c r="H135" s="13">
        <f t="shared" si="2"/>
        <v>1.75</v>
      </c>
    </row>
    <row r="136" ht="39" customHeight="1" spans="1:8">
      <c r="A136" s="9" t="s">
        <v>169</v>
      </c>
      <c r="B136" s="9" t="s">
        <v>171</v>
      </c>
      <c r="C136" s="9">
        <v>5</v>
      </c>
      <c r="D136" s="11">
        <v>10</v>
      </c>
      <c r="E136" s="11">
        <v>9</v>
      </c>
      <c r="F136" s="11">
        <v>1</v>
      </c>
      <c r="G136" s="11">
        <v>0</v>
      </c>
      <c r="H136" s="13">
        <f t="shared" si="2"/>
        <v>1.8</v>
      </c>
    </row>
    <row r="137" ht="39" customHeight="1" spans="1:8">
      <c r="A137" s="9" t="s">
        <v>169</v>
      </c>
      <c r="B137" s="9" t="s">
        <v>172</v>
      </c>
      <c r="C137" s="9">
        <v>2</v>
      </c>
      <c r="D137" s="11">
        <v>11</v>
      </c>
      <c r="E137" s="11">
        <v>8</v>
      </c>
      <c r="F137" s="11">
        <v>3</v>
      </c>
      <c r="G137" s="11">
        <v>2</v>
      </c>
      <c r="H137" s="13">
        <f t="shared" si="2"/>
        <v>4</v>
      </c>
    </row>
    <row r="138" ht="39" customHeight="1" spans="1:8">
      <c r="A138" s="9" t="s">
        <v>169</v>
      </c>
      <c r="B138" s="9" t="s">
        <v>173</v>
      </c>
      <c r="C138" s="9">
        <v>2</v>
      </c>
      <c r="D138" s="11">
        <v>10</v>
      </c>
      <c r="E138" s="11">
        <v>5</v>
      </c>
      <c r="F138" s="11">
        <v>5</v>
      </c>
      <c r="G138" s="11">
        <v>0</v>
      </c>
      <c r="H138" s="13">
        <f t="shared" si="2"/>
        <v>2.5</v>
      </c>
    </row>
    <row r="139" ht="39" customHeight="1" spans="1:8">
      <c r="A139" s="9" t="s">
        <v>169</v>
      </c>
      <c r="B139" s="9" t="s">
        <v>174</v>
      </c>
      <c r="C139" s="9">
        <v>1</v>
      </c>
      <c r="D139" s="11">
        <v>3</v>
      </c>
      <c r="E139" s="11">
        <v>1</v>
      </c>
      <c r="F139" s="11">
        <v>2</v>
      </c>
      <c r="G139" s="11">
        <v>0</v>
      </c>
      <c r="H139" s="13">
        <f t="shared" si="2"/>
        <v>1</v>
      </c>
    </row>
    <row r="140" ht="39" customHeight="1" spans="1:8">
      <c r="A140" s="9" t="s">
        <v>169</v>
      </c>
      <c r="B140" s="9" t="s">
        <v>175</v>
      </c>
      <c r="C140" s="9">
        <v>1</v>
      </c>
      <c r="D140" s="11">
        <v>9</v>
      </c>
      <c r="E140" s="11">
        <v>8</v>
      </c>
      <c r="F140" s="11">
        <v>1</v>
      </c>
      <c r="G140" s="11">
        <v>1</v>
      </c>
      <c r="H140" s="13">
        <f t="shared" si="2"/>
        <v>8</v>
      </c>
    </row>
    <row r="141" ht="39" customHeight="1" spans="1:8">
      <c r="A141" s="9" t="s">
        <v>176</v>
      </c>
      <c r="B141" s="9" t="s">
        <v>177</v>
      </c>
      <c r="C141" s="9">
        <v>6</v>
      </c>
      <c r="D141" s="11">
        <v>14</v>
      </c>
      <c r="E141" s="11">
        <v>12</v>
      </c>
      <c r="F141" s="11">
        <v>2</v>
      </c>
      <c r="G141" s="11">
        <v>0</v>
      </c>
      <c r="H141" s="13">
        <f t="shared" si="2"/>
        <v>2</v>
      </c>
    </row>
    <row r="142" ht="39" customHeight="1" spans="1:8">
      <c r="A142" s="9" t="s">
        <v>176</v>
      </c>
      <c r="B142" s="9" t="s">
        <v>178</v>
      </c>
      <c r="C142" s="9">
        <v>5</v>
      </c>
      <c r="D142" s="11">
        <v>10</v>
      </c>
      <c r="E142" s="11">
        <v>9</v>
      </c>
      <c r="F142" s="11">
        <v>1</v>
      </c>
      <c r="G142" s="11">
        <v>0</v>
      </c>
      <c r="H142" s="13">
        <f t="shared" si="2"/>
        <v>1.8</v>
      </c>
    </row>
    <row r="143" ht="39" customHeight="1" spans="1:8">
      <c r="A143" s="9" t="s">
        <v>176</v>
      </c>
      <c r="B143" s="9" t="s">
        <v>179</v>
      </c>
      <c r="C143" s="9">
        <v>1</v>
      </c>
      <c r="D143" s="11">
        <v>2</v>
      </c>
      <c r="E143" s="11">
        <v>1</v>
      </c>
      <c r="F143" s="11">
        <v>1</v>
      </c>
      <c r="G143" s="11">
        <v>0</v>
      </c>
      <c r="H143" s="13">
        <f t="shared" si="2"/>
        <v>1</v>
      </c>
    </row>
    <row r="144" ht="39" customHeight="1" spans="1:8">
      <c r="A144" s="9" t="s">
        <v>176</v>
      </c>
      <c r="B144" s="9" t="s">
        <v>180</v>
      </c>
      <c r="C144" s="9">
        <v>2</v>
      </c>
      <c r="D144" s="11">
        <v>10</v>
      </c>
      <c r="E144" s="11">
        <v>6</v>
      </c>
      <c r="F144" s="11">
        <v>4</v>
      </c>
      <c r="G144" s="11">
        <v>0</v>
      </c>
      <c r="H144" s="13">
        <f t="shared" si="2"/>
        <v>3</v>
      </c>
    </row>
    <row r="145" ht="39" customHeight="1" spans="1:8">
      <c r="A145" s="9" t="s">
        <v>176</v>
      </c>
      <c r="B145" s="9" t="s">
        <v>181</v>
      </c>
      <c r="C145" s="9">
        <v>1</v>
      </c>
      <c r="D145" s="11">
        <v>10</v>
      </c>
      <c r="E145" s="11">
        <v>9</v>
      </c>
      <c r="F145" s="11">
        <v>1</v>
      </c>
      <c r="G145" s="11">
        <v>0</v>
      </c>
      <c r="H145" s="13">
        <f t="shared" si="2"/>
        <v>9</v>
      </c>
    </row>
    <row r="146" ht="39" customHeight="1" spans="1:8">
      <c r="A146" s="9" t="s">
        <v>182</v>
      </c>
      <c r="B146" s="9" t="s">
        <v>183</v>
      </c>
      <c r="C146" s="9">
        <v>7</v>
      </c>
      <c r="D146" s="11">
        <v>38</v>
      </c>
      <c r="E146" s="11">
        <v>33</v>
      </c>
      <c r="F146" s="11">
        <v>5</v>
      </c>
      <c r="G146" s="11">
        <v>0</v>
      </c>
      <c r="H146" s="13">
        <f t="shared" si="2"/>
        <v>4.71428571428571</v>
      </c>
    </row>
    <row r="147" ht="39" customHeight="1" spans="1:8">
      <c r="A147" s="9" t="s">
        <v>182</v>
      </c>
      <c r="B147" s="9" t="s">
        <v>184</v>
      </c>
      <c r="C147" s="9">
        <v>5</v>
      </c>
      <c r="D147" s="11">
        <v>22</v>
      </c>
      <c r="E147" s="11">
        <v>17</v>
      </c>
      <c r="F147" s="11">
        <v>5</v>
      </c>
      <c r="G147" s="11">
        <v>0</v>
      </c>
      <c r="H147" s="13">
        <f t="shared" si="2"/>
        <v>3.4</v>
      </c>
    </row>
    <row r="148" ht="39" customHeight="1" spans="1:8">
      <c r="A148" s="9" t="s">
        <v>182</v>
      </c>
      <c r="B148" s="9" t="s">
        <v>185</v>
      </c>
      <c r="C148" s="9">
        <v>1</v>
      </c>
      <c r="D148" s="11">
        <v>5</v>
      </c>
      <c r="E148" s="11">
        <v>3</v>
      </c>
      <c r="F148" s="11">
        <v>2</v>
      </c>
      <c r="G148" s="11">
        <v>0</v>
      </c>
      <c r="H148" s="13">
        <f t="shared" si="2"/>
        <v>3</v>
      </c>
    </row>
    <row r="149" ht="39" customHeight="1" spans="1:8">
      <c r="A149" s="9" t="s">
        <v>182</v>
      </c>
      <c r="B149" s="9" t="s">
        <v>186</v>
      </c>
      <c r="C149" s="9">
        <v>1</v>
      </c>
      <c r="D149" s="11">
        <v>8</v>
      </c>
      <c r="E149" s="11">
        <v>5</v>
      </c>
      <c r="F149" s="11">
        <v>3</v>
      </c>
      <c r="G149" s="11">
        <v>0</v>
      </c>
      <c r="H149" s="13">
        <f t="shared" si="2"/>
        <v>5</v>
      </c>
    </row>
    <row r="150" ht="39" customHeight="1" spans="1:8">
      <c r="A150" s="9" t="s">
        <v>182</v>
      </c>
      <c r="B150" s="9" t="s">
        <v>187</v>
      </c>
      <c r="C150" s="9">
        <v>1</v>
      </c>
      <c r="D150" s="11">
        <v>4</v>
      </c>
      <c r="E150" s="11">
        <v>2</v>
      </c>
      <c r="F150" s="11">
        <v>2</v>
      </c>
      <c r="G150" s="11">
        <v>0</v>
      </c>
      <c r="H150" s="13">
        <f t="shared" si="2"/>
        <v>2</v>
      </c>
    </row>
    <row r="151" ht="39" customHeight="1" spans="1:8">
      <c r="A151" s="9" t="s">
        <v>182</v>
      </c>
      <c r="B151" s="9" t="s">
        <v>188</v>
      </c>
      <c r="C151" s="9">
        <v>1</v>
      </c>
      <c r="D151" s="11">
        <v>4</v>
      </c>
      <c r="E151" s="11">
        <v>3</v>
      </c>
      <c r="F151" s="11">
        <v>1</v>
      </c>
      <c r="G151" s="11">
        <v>2</v>
      </c>
      <c r="H151" s="13">
        <f t="shared" si="2"/>
        <v>3</v>
      </c>
    </row>
    <row r="152" ht="39" customHeight="1" spans="1:8">
      <c r="A152" s="9" t="s">
        <v>182</v>
      </c>
      <c r="B152" s="9" t="s">
        <v>189</v>
      </c>
      <c r="C152" s="9">
        <v>1</v>
      </c>
      <c r="D152" s="11">
        <v>17</v>
      </c>
      <c r="E152" s="11">
        <v>15</v>
      </c>
      <c r="F152" s="11">
        <v>2</v>
      </c>
      <c r="G152" s="11">
        <v>6</v>
      </c>
      <c r="H152" s="13">
        <f t="shared" si="2"/>
        <v>15</v>
      </c>
    </row>
    <row r="153" ht="39" customHeight="1" spans="1:8">
      <c r="A153" s="9" t="s">
        <v>190</v>
      </c>
      <c r="B153" s="9" t="s">
        <v>191</v>
      </c>
      <c r="C153" s="9">
        <v>2</v>
      </c>
      <c r="D153" s="11">
        <v>2</v>
      </c>
      <c r="E153" s="11">
        <v>2</v>
      </c>
      <c r="F153" s="11">
        <v>0</v>
      </c>
      <c r="G153" s="11">
        <v>0</v>
      </c>
      <c r="H153" s="13">
        <f t="shared" si="2"/>
        <v>1</v>
      </c>
    </row>
    <row r="154" ht="39" customHeight="1" spans="1:8">
      <c r="A154" s="9" t="s">
        <v>190</v>
      </c>
      <c r="B154" s="9" t="s">
        <v>192</v>
      </c>
      <c r="C154" s="9">
        <v>1</v>
      </c>
      <c r="D154" s="11">
        <v>1</v>
      </c>
      <c r="E154" s="11">
        <v>1</v>
      </c>
      <c r="F154" s="11">
        <v>0</v>
      </c>
      <c r="G154" s="11">
        <v>0</v>
      </c>
      <c r="H154" s="13">
        <f t="shared" si="2"/>
        <v>1</v>
      </c>
    </row>
    <row r="155" ht="39" customHeight="1" spans="1:8">
      <c r="A155" s="9" t="s">
        <v>193</v>
      </c>
      <c r="B155" s="9" t="s">
        <v>194</v>
      </c>
      <c r="C155" s="9">
        <v>3</v>
      </c>
      <c r="D155" s="11">
        <v>3</v>
      </c>
      <c r="E155" s="11">
        <v>2</v>
      </c>
      <c r="F155" s="11">
        <v>1</v>
      </c>
      <c r="G155" s="11">
        <v>0</v>
      </c>
      <c r="H155" s="13">
        <f t="shared" si="2"/>
        <v>0.666666666666667</v>
      </c>
    </row>
    <row r="156" ht="39" customHeight="1" spans="1:8">
      <c r="A156" s="9" t="s">
        <v>193</v>
      </c>
      <c r="B156" s="9" t="s">
        <v>195</v>
      </c>
      <c r="C156" s="9">
        <v>3</v>
      </c>
      <c r="D156" s="11">
        <v>17</v>
      </c>
      <c r="E156" s="11">
        <v>15</v>
      </c>
      <c r="F156" s="11">
        <v>2</v>
      </c>
      <c r="G156" s="11">
        <v>0</v>
      </c>
      <c r="H156" s="13">
        <f t="shared" si="2"/>
        <v>5</v>
      </c>
    </row>
    <row r="157" ht="39" customHeight="1" spans="1:8">
      <c r="A157" s="9" t="s">
        <v>193</v>
      </c>
      <c r="B157" s="9" t="s">
        <v>196</v>
      </c>
      <c r="C157" s="9">
        <v>2</v>
      </c>
      <c r="D157" s="11">
        <v>6</v>
      </c>
      <c r="E157" s="11">
        <v>5</v>
      </c>
      <c r="F157" s="11">
        <v>1</v>
      </c>
      <c r="G157" s="11">
        <v>0</v>
      </c>
      <c r="H157" s="13">
        <f t="shared" si="2"/>
        <v>2.5</v>
      </c>
    </row>
    <row r="158" ht="39" customHeight="1" spans="1:8">
      <c r="A158" s="9" t="s">
        <v>197</v>
      </c>
      <c r="B158" s="9" t="s">
        <v>198</v>
      </c>
      <c r="C158" s="9">
        <v>1</v>
      </c>
      <c r="D158" s="11">
        <v>2</v>
      </c>
      <c r="E158" s="11">
        <v>2</v>
      </c>
      <c r="F158" s="11">
        <v>0</v>
      </c>
      <c r="G158" s="11">
        <v>0</v>
      </c>
      <c r="H158" s="13">
        <f t="shared" si="2"/>
        <v>2</v>
      </c>
    </row>
    <row r="159" ht="39" customHeight="1" spans="1:8">
      <c r="A159" s="9" t="s">
        <v>197</v>
      </c>
      <c r="B159" s="9" t="s">
        <v>199</v>
      </c>
      <c r="C159" s="9">
        <v>1</v>
      </c>
      <c r="D159" s="11">
        <v>1</v>
      </c>
      <c r="E159" s="11">
        <v>1</v>
      </c>
      <c r="F159" s="11">
        <v>0</v>
      </c>
      <c r="G159" s="11">
        <v>3</v>
      </c>
      <c r="H159" s="13">
        <f t="shared" si="2"/>
        <v>1</v>
      </c>
    </row>
    <row r="160" ht="39" customHeight="1" spans="1:8">
      <c r="A160" s="9" t="s">
        <v>197</v>
      </c>
      <c r="B160" s="9" t="s">
        <v>200</v>
      </c>
      <c r="C160" s="9">
        <v>1</v>
      </c>
      <c r="D160" s="11">
        <v>1</v>
      </c>
      <c r="E160" s="11">
        <v>1</v>
      </c>
      <c r="F160" s="11">
        <v>0</v>
      </c>
      <c r="G160" s="11">
        <v>0</v>
      </c>
      <c r="H160" s="13">
        <f t="shared" si="2"/>
        <v>1</v>
      </c>
    </row>
    <row r="161" ht="39" customHeight="1" spans="1:8">
      <c r="A161" s="9" t="s">
        <v>201</v>
      </c>
      <c r="B161" s="9" t="s">
        <v>202</v>
      </c>
      <c r="C161" s="9">
        <v>4</v>
      </c>
      <c r="D161" s="11">
        <v>5</v>
      </c>
      <c r="E161" s="11">
        <v>4</v>
      </c>
      <c r="F161" s="11">
        <v>1</v>
      </c>
      <c r="G161" s="11">
        <v>0</v>
      </c>
      <c r="H161" s="13">
        <f t="shared" si="2"/>
        <v>1</v>
      </c>
    </row>
    <row r="162" ht="39" customHeight="1" spans="1:8">
      <c r="A162" s="9" t="s">
        <v>201</v>
      </c>
      <c r="B162" s="9" t="s">
        <v>203</v>
      </c>
      <c r="C162" s="9">
        <v>5</v>
      </c>
      <c r="D162" s="11">
        <v>11</v>
      </c>
      <c r="E162" s="11">
        <v>10</v>
      </c>
      <c r="F162" s="11">
        <v>1</v>
      </c>
      <c r="G162" s="11">
        <v>0</v>
      </c>
      <c r="H162" s="13">
        <f t="shared" si="2"/>
        <v>2</v>
      </c>
    </row>
    <row r="163" ht="39" customHeight="1" spans="1:8">
      <c r="A163" s="9" t="s">
        <v>201</v>
      </c>
      <c r="B163" s="9" t="s">
        <v>204</v>
      </c>
      <c r="C163" s="9">
        <v>4</v>
      </c>
      <c r="D163" s="11">
        <v>28</v>
      </c>
      <c r="E163" s="11">
        <v>25</v>
      </c>
      <c r="F163" s="11">
        <v>3</v>
      </c>
      <c r="G163" s="11">
        <v>0</v>
      </c>
      <c r="H163" s="13">
        <f t="shared" si="2"/>
        <v>6.25</v>
      </c>
    </row>
    <row r="164" ht="39" customHeight="1" spans="1:8">
      <c r="A164" s="9" t="s">
        <v>205</v>
      </c>
      <c r="B164" s="9" t="s">
        <v>206</v>
      </c>
      <c r="C164" s="9">
        <v>1</v>
      </c>
      <c r="D164" s="11">
        <v>1</v>
      </c>
      <c r="E164" s="11">
        <v>1</v>
      </c>
      <c r="F164" s="11">
        <v>0</v>
      </c>
      <c r="G164" s="11">
        <v>0</v>
      </c>
      <c r="H164" s="13">
        <f t="shared" si="2"/>
        <v>1</v>
      </c>
    </row>
    <row r="165" ht="39" customHeight="1" spans="1:8">
      <c r="A165" s="9" t="s">
        <v>205</v>
      </c>
      <c r="B165" s="9" t="s">
        <v>207</v>
      </c>
      <c r="C165" s="9">
        <v>1</v>
      </c>
      <c r="D165" s="11">
        <v>0</v>
      </c>
      <c r="E165" s="11">
        <v>0</v>
      </c>
      <c r="F165" s="11">
        <v>0</v>
      </c>
      <c r="G165" s="11">
        <v>0</v>
      </c>
      <c r="H165" s="13">
        <f t="shared" si="2"/>
        <v>0</v>
      </c>
    </row>
    <row r="166" ht="39" customHeight="1" spans="1:8">
      <c r="A166" s="9" t="s">
        <v>208</v>
      </c>
      <c r="B166" s="9" t="s">
        <v>209</v>
      </c>
      <c r="C166" s="9">
        <v>6</v>
      </c>
      <c r="D166" s="11">
        <v>14</v>
      </c>
      <c r="E166" s="11">
        <v>13</v>
      </c>
      <c r="F166" s="11">
        <v>1</v>
      </c>
      <c r="G166" s="11">
        <v>0</v>
      </c>
      <c r="H166" s="13">
        <f t="shared" si="2"/>
        <v>2.16666666666667</v>
      </c>
    </row>
    <row r="167" ht="39" customHeight="1" spans="1:8">
      <c r="A167" s="9" t="s">
        <v>208</v>
      </c>
      <c r="B167" s="9" t="s">
        <v>210</v>
      </c>
      <c r="C167" s="9">
        <v>6</v>
      </c>
      <c r="D167" s="11">
        <v>17</v>
      </c>
      <c r="E167" s="11">
        <v>14</v>
      </c>
      <c r="F167" s="11">
        <v>3</v>
      </c>
      <c r="G167" s="11">
        <v>0</v>
      </c>
      <c r="H167" s="13">
        <f t="shared" si="2"/>
        <v>2.33333333333333</v>
      </c>
    </row>
    <row r="168" ht="39" customHeight="1" spans="1:8">
      <c r="A168" s="9" t="s">
        <v>208</v>
      </c>
      <c r="B168" s="9" t="s">
        <v>211</v>
      </c>
      <c r="C168" s="9">
        <v>6</v>
      </c>
      <c r="D168" s="11">
        <v>61</v>
      </c>
      <c r="E168" s="11">
        <v>56</v>
      </c>
      <c r="F168" s="11">
        <v>5</v>
      </c>
      <c r="G168" s="11">
        <v>0</v>
      </c>
      <c r="H168" s="13">
        <f t="shared" si="2"/>
        <v>9.33333333333333</v>
      </c>
    </row>
    <row r="169" ht="39" customHeight="1" spans="1:8">
      <c r="A169" s="9" t="s">
        <v>208</v>
      </c>
      <c r="B169" s="9" t="s">
        <v>212</v>
      </c>
      <c r="C169" s="9">
        <v>1</v>
      </c>
      <c r="D169" s="11">
        <v>4</v>
      </c>
      <c r="E169" s="11">
        <v>4</v>
      </c>
      <c r="F169" s="11">
        <v>0</v>
      </c>
      <c r="G169" s="11">
        <v>0</v>
      </c>
      <c r="H169" s="13">
        <f t="shared" si="2"/>
        <v>4</v>
      </c>
    </row>
    <row r="170" ht="39" customHeight="1" spans="1:8">
      <c r="A170" s="9" t="s">
        <v>213</v>
      </c>
      <c r="B170" s="9" t="s">
        <v>214</v>
      </c>
      <c r="C170" s="9">
        <v>1</v>
      </c>
      <c r="D170" s="11">
        <v>2</v>
      </c>
      <c r="E170" s="11">
        <v>1</v>
      </c>
      <c r="F170" s="11">
        <v>1</v>
      </c>
      <c r="G170" s="11">
        <v>0</v>
      </c>
      <c r="H170" s="13">
        <f t="shared" si="2"/>
        <v>1</v>
      </c>
    </row>
    <row r="171" ht="39" customHeight="1" spans="1:8">
      <c r="A171" s="9" t="s">
        <v>213</v>
      </c>
      <c r="B171" s="9" t="s">
        <v>215</v>
      </c>
      <c r="C171" s="9">
        <v>1</v>
      </c>
      <c r="D171" s="11">
        <v>1</v>
      </c>
      <c r="E171" s="11">
        <v>0</v>
      </c>
      <c r="F171" s="11">
        <v>1</v>
      </c>
      <c r="G171" s="11">
        <v>0</v>
      </c>
      <c r="H171" s="13">
        <f t="shared" si="2"/>
        <v>0</v>
      </c>
    </row>
    <row r="172" ht="39" customHeight="1" spans="1:8">
      <c r="A172" s="9" t="s">
        <v>216</v>
      </c>
      <c r="B172" s="9" t="s">
        <v>217</v>
      </c>
      <c r="C172" s="9">
        <v>5</v>
      </c>
      <c r="D172" s="11">
        <v>4</v>
      </c>
      <c r="E172" s="11">
        <v>4</v>
      </c>
      <c r="F172" s="11">
        <v>0</v>
      </c>
      <c r="G172" s="11">
        <v>0</v>
      </c>
      <c r="H172" s="13">
        <f t="shared" si="2"/>
        <v>0.8</v>
      </c>
    </row>
    <row r="173" ht="39" customHeight="1" spans="1:8">
      <c r="A173" s="9" t="s">
        <v>216</v>
      </c>
      <c r="B173" s="9" t="s">
        <v>218</v>
      </c>
      <c r="C173" s="9">
        <v>4</v>
      </c>
      <c r="D173" s="11">
        <v>7</v>
      </c>
      <c r="E173" s="11">
        <v>5</v>
      </c>
      <c r="F173" s="11">
        <v>2</v>
      </c>
      <c r="G173" s="11">
        <v>0</v>
      </c>
      <c r="H173" s="13">
        <f t="shared" si="2"/>
        <v>1.25</v>
      </c>
    </row>
    <row r="174" ht="39" customHeight="1" spans="1:8">
      <c r="A174" s="9" t="s">
        <v>216</v>
      </c>
      <c r="B174" s="9" t="s">
        <v>219</v>
      </c>
      <c r="C174" s="9">
        <v>1</v>
      </c>
      <c r="D174" s="11">
        <v>0</v>
      </c>
      <c r="E174" s="11">
        <v>0</v>
      </c>
      <c r="F174" s="11">
        <v>0</v>
      </c>
      <c r="G174" s="11">
        <v>0</v>
      </c>
      <c r="H174" s="13">
        <f t="shared" si="2"/>
        <v>0</v>
      </c>
    </row>
    <row r="175" ht="39" customHeight="1" spans="1:8">
      <c r="A175" s="9" t="s">
        <v>216</v>
      </c>
      <c r="B175" s="9" t="s">
        <v>220</v>
      </c>
      <c r="C175" s="9">
        <v>1</v>
      </c>
      <c r="D175" s="11">
        <v>1</v>
      </c>
      <c r="E175" s="11">
        <v>1</v>
      </c>
      <c r="F175" s="11">
        <v>0</v>
      </c>
      <c r="G175" s="11">
        <v>0</v>
      </c>
      <c r="H175" s="13">
        <f t="shared" si="2"/>
        <v>1</v>
      </c>
    </row>
    <row r="176" ht="39" customHeight="1" spans="1:8">
      <c r="A176" s="9" t="s">
        <v>216</v>
      </c>
      <c r="B176" s="9" t="s">
        <v>221</v>
      </c>
      <c r="C176" s="9">
        <v>1</v>
      </c>
      <c r="D176" s="11">
        <v>6</v>
      </c>
      <c r="E176" s="11">
        <v>5</v>
      </c>
      <c r="F176" s="11">
        <v>1</v>
      </c>
      <c r="G176" s="11">
        <v>1</v>
      </c>
      <c r="H176" s="13">
        <f t="shared" si="2"/>
        <v>5</v>
      </c>
    </row>
    <row r="177" ht="39" customHeight="1" spans="1:8">
      <c r="A177" s="9" t="s">
        <v>222</v>
      </c>
      <c r="B177" s="9" t="s">
        <v>223</v>
      </c>
      <c r="C177" s="9">
        <v>1</v>
      </c>
      <c r="D177" s="11">
        <v>2</v>
      </c>
      <c r="E177" s="11">
        <v>1</v>
      </c>
      <c r="F177" s="11">
        <v>1</v>
      </c>
      <c r="G177" s="11">
        <v>0</v>
      </c>
      <c r="H177" s="13">
        <f t="shared" si="2"/>
        <v>1</v>
      </c>
    </row>
    <row r="178" ht="39" customHeight="1" spans="1:8">
      <c r="A178" s="9" t="s">
        <v>222</v>
      </c>
      <c r="B178" s="9" t="s">
        <v>224</v>
      </c>
      <c r="C178" s="9">
        <v>2</v>
      </c>
      <c r="D178" s="11">
        <v>3</v>
      </c>
      <c r="E178" s="11">
        <v>2</v>
      </c>
      <c r="F178" s="11">
        <v>1</v>
      </c>
      <c r="G178" s="11">
        <v>0</v>
      </c>
      <c r="H178" s="13">
        <f t="shared" si="2"/>
        <v>1</v>
      </c>
    </row>
    <row r="179" ht="39" customHeight="1" spans="1:8">
      <c r="A179" s="9" t="s">
        <v>222</v>
      </c>
      <c r="B179" s="9" t="s">
        <v>225</v>
      </c>
      <c r="C179" s="9">
        <v>1</v>
      </c>
      <c r="D179" s="11">
        <v>0</v>
      </c>
      <c r="E179" s="11">
        <v>0</v>
      </c>
      <c r="F179" s="11">
        <v>0</v>
      </c>
      <c r="G179" s="11">
        <v>0</v>
      </c>
      <c r="H179" s="13">
        <f t="shared" si="2"/>
        <v>0</v>
      </c>
    </row>
    <row r="180" ht="39" customHeight="1" spans="1:8">
      <c r="A180" s="9" t="s">
        <v>226</v>
      </c>
      <c r="B180" s="9" t="s">
        <v>227</v>
      </c>
      <c r="C180" s="9">
        <v>1</v>
      </c>
      <c r="D180" s="11">
        <v>0</v>
      </c>
      <c r="E180" s="11">
        <v>0</v>
      </c>
      <c r="F180" s="11">
        <v>0</v>
      </c>
      <c r="G180" s="11">
        <v>0</v>
      </c>
      <c r="H180" s="13">
        <f t="shared" si="2"/>
        <v>0</v>
      </c>
    </row>
    <row r="181" ht="39" customHeight="1" spans="1:8">
      <c r="A181" s="9" t="s">
        <v>228</v>
      </c>
      <c r="B181" s="9" t="s">
        <v>229</v>
      </c>
      <c r="C181" s="9">
        <v>3</v>
      </c>
      <c r="D181" s="11">
        <v>2</v>
      </c>
      <c r="E181" s="11">
        <v>2</v>
      </c>
      <c r="F181" s="11">
        <v>0</v>
      </c>
      <c r="G181" s="11">
        <v>0</v>
      </c>
      <c r="H181" s="13">
        <f t="shared" si="2"/>
        <v>0.666666666666667</v>
      </c>
    </row>
    <row r="182" ht="39" customHeight="1" spans="1:8">
      <c r="A182" s="9" t="s">
        <v>228</v>
      </c>
      <c r="B182" s="9" t="s">
        <v>230</v>
      </c>
      <c r="C182" s="9">
        <v>1</v>
      </c>
      <c r="D182" s="11">
        <v>2</v>
      </c>
      <c r="E182" s="11">
        <v>2</v>
      </c>
      <c r="F182" s="11">
        <v>0</v>
      </c>
      <c r="G182" s="11">
        <v>0</v>
      </c>
      <c r="H182" s="13">
        <f t="shared" si="2"/>
        <v>2</v>
      </c>
    </row>
    <row r="183" ht="39" customHeight="1" spans="1:8">
      <c r="A183" s="9" t="s">
        <v>228</v>
      </c>
      <c r="B183" s="9" t="s">
        <v>231</v>
      </c>
      <c r="C183" s="9">
        <v>1</v>
      </c>
      <c r="D183" s="11">
        <v>6</v>
      </c>
      <c r="E183" s="11">
        <v>6</v>
      </c>
      <c r="F183" s="11">
        <v>0</v>
      </c>
      <c r="G183" s="11">
        <v>0</v>
      </c>
      <c r="H183" s="13">
        <f t="shared" si="2"/>
        <v>6</v>
      </c>
    </row>
    <row r="184" ht="39" customHeight="1" spans="1:8">
      <c r="A184" s="9" t="s">
        <v>232</v>
      </c>
      <c r="B184" s="9" t="s">
        <v>233</v>
      </c>
      <c r="C184" s="9">
        <v>3</v>
      </c>
      <c r="D184" s="11">
        <v>1</v>
      </c>
      <c r="E184" s="11">
        <v>1</v>
      </c>
      <c r="F184" s="11">
        <v>0</v>
      </c>
      <c r="G184" s="11">
        <v>0</v>
      </c>
      <c r="H184" s="13">
        <f t="shared" si="2"/>
        <v>0.333333333333333</v>
      </c>
    </row>
    <row r="185" ht="39" customHeight="1" spans="1:8">
      <c r="A185" s="9" t="s">
        <v>234</v>
      </c>
      <c r="B185" s="9" t="s">
        <v>235</v>
      </c>
      <c r="C185" s="9">
        <v>1</v>
      </c>
      <c r="D185" s="11">
        <v>7</v>
      </c>
      <c r="E185" s="11">
        <v>6</v>
      </c>
      <c r="F185" s="11">
        <v>1</v>
      </c>
      <c r="G185" s="11">
        <v>0</v>
      </c>
      <c r="H185" s="13">
        <f t="shared" si="2"/>
        <v>6</v>
      </c>
    </row>
    <row r="186" ht="39" customHeight="1" spans="1:8">
      <c r="A186" s="9" t="s">
        <v>234</v>
      </c>
      <c r="B186" s="9" t="s">
        <v>236</v>
      </c>
      <c r="C186" s="9">
        <v>1</v>
      </c>
      <c r="D186" s="11">
        <v>2</v>
      </c>
      <c r="E186" s="11">
        <v>2</v>
      </c>
      <c r="F186" s="11">
        <v>0</v>
      </c>
      <c r="G186" s="11">
        <v>0</v>
      </c>
      <c r="H186" s="13">
        <f t="shared" si="2"/>
        <v>2</v>
      </c>
    </row>
    <row r="187" ht="39" customHeight="1" spans="1:8">
      <c r="A187" s="9" t="s">
        <v>237</v>
      </c>
      <c r="B187" s="9" t="s">
        <v>238</v>
      </c>
      <c r="C187" s="9">
        <v>2</v>
      </c>
      <c r="D187" s="11">
        <v>2</v>
      </c>
      <c r="E187" s="11">
        <v>1</v>
      </c>
      <c r="F187" s="11">
        <v>1</v>
      </c>
      <c r="G187" s="11">
        <v>0</v>
      </c>
      <c r="H187" s="13">
        <f t="shared" si="2"/>
        <v>0.5</v>
      </c>
    </row>
    <row r="188" ht="39" customHeight="1" spans="1:8">
      <c r="A188" s="9" t="s">
        <v>237</v>
      </c>
      <c r="B188" s="9" t="s">
        <v>239</v>
      </c>
      <c r="C188" s="9">
        <v>4</v>
      </c>
      <c r="D188" s="11">
        <v>9</v>
      </c>
      <c r="E188" s="11">
        <v>6</v>
      </c>
      <c r="F188" s="11">
        <v>3</v>
      </c>
      <c r="G188" s="11">
        <v>0</v>
      </c>
      <c r="H188" s="13">
        <f t="shared" si="2"/>
        <v>1.5</v>
      </c>
    </row>
    <row r="189" ht="39" customHeight="1" spans="1:8">
      <c r="A189" s="9" t="s">
        <v>237</v>
      </c>
      <c r="B189" s="9" t="s">
        <v>240</v>
      </c>
      <c r="C189" s="9">
        <v>1</v>
      </c>
      <c r="D189" s="11">
        <v>3</v>
      </c>
      <c r="E189" s="11">
        <v>3</v>
      </c>
      <c r="F189" s="11">
        <v>0</v>
      </c>
      <c r="G189" s="11">
        <v>0</v>
      </c>
      <c r="H189" s="13">
        <f t="shared" si="2"/>
        <v>3</v>
      </c>
    </row>
    <row r="190" ht="39" customHeight="1" spans="1:8">
      <c r="A190" s="9" t="s">
        <v>241</v>
      </c>
      <c r="B190" s="9" t="s">
        <v>242</v>
      </c>
      <c r="C190" s="9">
        <v>2</v>
      </c>
      <c r="D190" s="11">
        <v>2</v>
      </c>
      <c r="E190" s="11">
        <v>2</v>
      </c>
      <c r="F190" s="11">
        <v>0</v>
      </c>
      <c r="G190" s="11">
        <v>0</v>
      </c>
      <c r="H190" s="13">
        <f t="shared" si="2"/>
        <v>1</v>
      </c>
    </row>
    <row r="191" ht="39" customHeight="1" spans="1:8">
      <c r="A191" s="9" t="s">
        <v>241</v>
      </c>
      <c r="B191" s="9" t="s">
        <v>243</v>
      </c>
      <c r="C191" s="9">
        <v>1</v>
      </c>
      <c r="D191" s="11">
        <v>1</v>
      </c>
      <c r="E191" s="11">
        <v>0</v>
      </c>
      <c r="F191" s="11">
        <v>1</v>
      </c>
      <c r="G191" s="11">
        <v>0</v>
      </c>
      <c r="H191" s="13">
        <f t="shared" si="2"/>
        <v>0</v>
      </c>
    </row>
    <row r="192" ht="39" customHeight="1" spans="1:8">
      <c r="A192" s="9" t="s">
        <v>244</v>
      </c>
      <c r="B192" s="9" t="s">
        <v>245</v>
      </c>
      <c r="C192" s="9">
        <v>1</v>
      </c>
      <c r="D192" s="11">
        <v>0</v>
      </c>
      <c r="E192" s="11">
        <v>0</v>
      </c>
      <c r="F192" s="11">
        <v>0</v>
      </c>
      <c r="G192" s="11">
        <v>1</v>
      </c>
      <c r="H192" s="13">
        <f t="shared" si="2"/>
        <v>0</v>
      </c>
    </row>
    <row r="193" ht="39" customHeight="1" spans="1:8">
      <c r="A193" s="9" t="s">
        <v>244</v>
      </c>
      <c r="B193" s="9" t="s">
        <v>246</v>
      </c>
      <c r="C193" s="9">
        <v>1</v>
      </c>
      <c r="D193" s="11">
        <v>0</v>
      </c>
      <c r="E193" s="11">
        <v>0</v>
      </c>
      <c r="F193" s="11">
        <v>0</v>
      </c>
      <c r="G193" s="11">
        <v>0</v>
      </c>
      <c r="H193" s="13">
        <f t="shared" si="2"/>
        <v>0</v>
      </c>
    </row>
    <row r="194" ht="39" customHeight="1" spans="1:8">
      <c r="A194" s="9" t="s">
        <v>247</v>
      </c>
      <c r="B194" s="9" t="s">
        <v>248</v>
      </c>
      <c r="C194" s="9">
        <v>10</v>
      </c>
      <c r="D194" s="11">
        <v>55</v>
      </c>
      <c r="E194" s="11">
        <v>51</v>
      </c>
      <c r="F194" s="11">
        <v>4</v>
      </c>
      <c r="G194" s="11">
        <v>0</v>
      </c>
      <c r="H194" s="13">
        <f t="shared" si="2"/>
        <v>5.1</v>
      </c>
    </row>
    <row r="195" ht="39" customHeight="1" spans="1:8">
      <c r="A195" s="9" t="s">
        <v>247</v>
      </c>
      <c r="B195" s="9" t="s">
        <v>249</v>
      </c>
      <c r="C195" s="9">
        <v>10</v>
      </c>
      <c r="D195" s="11">
        <v>64</v>
      </c>
      <c r="E195" s="11">
        <v>49</v>
      </c>
      <c r="F195" s="11">
        <v>15</v>
      </c>
      <c r="G195" s="11">
        <v>1</v>
      </c>
      <c r="H195" s="13">
        <f t="shared" ref="H195:H251" si="3">E195/C195</f>
        <v>4.9</v>
      </c>
    </row>
    <row r="196" ht="39" customHeight="1" spans="1:8">
      <c r="A196" s="9" t="s">
        <v>247</v>
      </c>
      <c r="B196" s="9" t="s">
        <v>250</v>
      </c>
      <c r="C196" s="9">
        <v>2</v>
      </c>
      <c r="D196" s="11">
        <v>12</v>
      </c>
      <c r="E196" s="11">
        <v>9</v>
      </c>
      <c r="F196" s="11">
        <v>3</v>
      </c>
      <c r="G196" s="11">
        <v>0</v>
      </c>
      <c r="H196" s="13">
        <f t="shared" si="3"/>
        <v>4.5</v>
      </c>
    </row>
    <row r="197" ht="39" customHeight="1" spans="1:8">
      <c r="A197" s="9" t="s">
        <v>247</v>
      </c>
      <c r="B197" s="9" t="s">
        <v>251</v>
      </c>
      <c r="C197" s="9">
        <v>2</v>
      </c>
      <c r="D197" s="11">
        <v>8</v>
      </c>
      <c r="E197" s="11">
        <v>6</v>
      </c>
      <c r="F197" s="11">
        <v>2</v>
      </c>
      <c r="G197" s="11">
        <v>1</v>
      </c>
      <c r="H197" s="13">
        <f t="shared" si="3"/>
        <v>3</v>
      </c>
    </row>
    <row r="198" ht="39" customHeight="1" spans="1:8">
      <c r="A198" s="9" t="s">
        <v>247</v>
      </c>
      <c r="B198" s="9" t="s">
        <v>252</v>
      </c>
      <c r="C198" s="9">
        <v>2</v>
      </c>
      <c r="D198" s="11">
        <v>15</v>
      </c>
      <c r="E198" s="11">
        <v>12</v>
      </c>
      <c r="F198" s="11">
        <v>3</v>
      </c>
      <c r="G198" s="11">
        <v>0</v>
      </c>
      <c r="H198" s="13">
        <f t="shared" si="3"/>
        <v>6</v>
      </c>
    </row>
    <row r="199" ht="39" customHeight="1" spans="1:8">
      <c r="A199" s="9" t="s">
        <v>247</v>
      </c>
      <c r="B199" s="9" t="s">
        <v>253</v>
      </c>
      <c r="C199" s="9">
        <v>2</v>
      </c>
      <c r="D199" s="11">
        <v>36</v>
      </c>
      <c r="E199" s="11">
        <v>30</v>
      </c>
      <c r="F199" s="11">
        <v>6</v>
      </c>
      <c r="G199" s="11">
        <v>4</v>
      </c>
      <c r="H199" s="13">
        <f t="shared" si="3"/>
        <v>15</v>
      </c>
    </row>
    <row r="200" ht="39" customHeight="1" spans="1:8">
      <c r="A200" s="9" t="s">
        <v>247</v>
      </c>
      <c r="B200" s="9" t="s">
        <v>254</v>
      </c>
      <c r="C200" s="9">
        <v>2</v>
      </c>
      <c r="D200" s="11">
        <v>3</v>
      </c>
      <c r="E200" s="11">
        <v>0</v>
      </c>
      <c r="F200" s="11">
        <v>3</v>
      </c>
      <c r="G200" s="11">
        <v>0</v>
      </c>
      <c r="H200" s="13">
        <f t="shared" si="3"/>
        <v>0</v>
      </c>
    </row>
    <row r="201" ht="39" customHeight="1" spans="1:8">
      <c r="A201" s="9" t="s">
        <v>247</v>
      </c>
      <c r="B201" s="9" t="s">
        <v>255</v>
      </c>
      <c r="C201" s="9">
        <v>1</v>
      </c>
      <c r="D201" s="11">
        <v>4</v>
      </c>
      <c r="E201" s="11">
        <v>3</v>
      </c>
      <c r="F201" s="11">
        <v>1</v>
      </c>
      <c r="G201" s="11">
        <v>0</v>
      </c>
      <c r="H201" s="13">
        <f t="shared" si="3"/>
        <v>3</v>
      </c>
    </row>
    <row r="202" ht="39" customHeight="1" spans="1:8">
      <c r="A202" s="9" t="s">
        <v>256</v>
      </c>
      <c r="B202" s="9" t="s">
        <v>257</v>
      </c>
      <c r="C202" s="9">
        <v>12</v>
      </c>
      <c r="D202" s="11">
        <v>79</v>
      </c>
      <c r="E202" s="11">
        <v>70</v>
      </c>
      <c r="F202" s="11">
        <v>9</v>
      </c>
      <c r="G202" s="11">
        <v>1</v>
      </c>
      <c r="H202" s="13">
        <f t="shared" si="3"/>
        <v>5.83333333333333</v>
      </c>
    </row>
    <row r="203" ht="39" customHeight="1" spans="1:8">
      <c r="A203" s="9" t="s">
        <v>256</v>
      </c>
      <c r="B203" s="9" t="s">
        <v>258</v>
      </c>
      <c r="C203" s="9">
        <v>11</v>
      </c>
      <c r="D203" s="11">
        <v>73</v>
      </c>
      <c r="E203" s="11">
        <v>67</v>
      </c>
      <c r="F203" s="11">
        <v>6</v>
      </c>
      <c r="G203" s="11">
        <v>0</v>
      </c>
      <c r="H203" s="13">
        <f t="shared" si="3"/>
        <v>6.09090909090909</v>
      </c>
    </row>
    <row r="204" ht="39" customHeight="1" spans="1:8">
      <c r="A204" s="9" t="s">
        <v>256</v>
      </c>
      <c r="B204" s="9" t="s">
        <v>259</v>
      </c>
      <c r="C204" s="9">
        <v>4</v>
      </c>
      <c r="D204" s="11">
        <v>32</v>
      </c>
      <c r="E204" s="11">
        <v>29</v>
      </c>
      <c r="F204" s="11">
        <v>3</v>
      </c>
      <c r="G204" s="11">
        <v>0</v>
      </c>
      <c r="H204" s="13">
        <f t="shared" si="3"/>
        <v>7.25</v>
      </c>
    </row>
    <row r="205" ht="39" customHeight="1" spans="1:8">
      <c r="A205" s="9" t="s">
        <v>256</v>
      </c>
      <c r="B205" s="9" t="s">
        <v>260</v>
      </c>
      <c r="C205" s="9">
        <v>1</v>
      </c>
      <c r="D205" s="11">
        <v>5</v>
      </c>
      <c r="E205" s="11">
        <v>5</v>
      </c>
      <c r="F205" s="11">
        <v>0</v>
      </c>
      <c r="G205" s="11">
        <v>0</v>
      </c>
      <c r="H205" s="13">
        <f t="shared" si="3"/>
        <v>5</v>
      </c>
    </row>
    <row r="206" ht="39" customHeight="1" spans="1:8">
      <c r="A206" s="9" t="s">
        <v>256</v>
      </c>
      <c r="B206" s="9" t="s">
        <v>261</v>
      </c>
      <c r="C206" s="9">
        <v>1</v>
      </c>
      <c r="D206" s="11">
        <v>2</v>
      </c>
      <c r="E206" s="11">
        <v>2</v>
      </c>
      <c r="F206" s="11">
        <v>0</v>
      </c>
      <c r="G206" s="11">
        <v>0</v>
      </c>
      <c r="H206" s="13">
        <f t="shared" si="3"/>
        <v>2</v>
      </c>
    </row>
    <row r="207" ht="39" customHeight="1" spans="1:8">
      <c r="A207" s="9" t="s">
        <v>256</v>
      </c>
      <c r="B207" s="9" t="s">
        <v>262</v>
      </c>
      <c r="C207" s="9">
        <v>1</v>
      </c>
      <c r="D207" s="11">
        <v>6</v>
      </c>
      <c r="E207" s="11">
        <v>5</v>
      </c>
      <c r="F207" s="11">
        <v>1</v>
      </c>
      <c r="G207" s="11">
        <v>0</v>
      </c>
      <c r="H207" s="13">
        <f t="shared" si="3"/>
        <v>5</v>
      </c>
    </row>
    <row r="208" ht="39" customHeight="1" spans="1:8">
      <c r="A208" s="9" t="s">
        <v>263</v>
      </c>
      <c r="B208" s="9" t="s">
        <v>264</v>
      </c>
      <c r="C208" s="9">
        <v>11</v>
      </c>
      <c r="D208" s="11">
        <v>101</v>
      </c>
      <c r="E208" s="11">
        <v>92</v>
      </c>
      <c r="F208" s="11">
        <v>9</v>
      </c>
      <c r="G208" s="11">
        <v>2</v>
      </c>
      <c r="H208" s="13">
        <f t="shared" si="3"/>
        <v>8.36363636363636</v>
      </c>
    </row>
    <row r="209" ht="39" customHeight="1" spans="1:8">
      <c r="A209" s="9" t="s">
        <v>263</v>
      </c>
      <c r="B209" s="9" t="s">
        <v>265</v>
      </c>
      <c r="C209" s="9">
        <v>10</v>
      </c>
      <c r="D209" s="11">
        <v>93</v>
      </c>
      <c r="E209" s="11">
        <v>84</v>
      </c>
      <c r="F209" s="11">
        <v>9</v>
      </c>
      <c r="G209" s="11">
        <v>0</v>
      </c>
      <c r="H209" s="13">
        <f t="shared" si="3"/>
        <v>8.4</v>
      </c>
    </row>
    <row r="210" ht="39" customHeight="1" spans="1:8">
      <c r="A210" s="9" t="s">
        <v>263</v>
      </c>
      <c r="B210" s="9" t="s">
        <v>266</v>
      </c>
      <c r="C210" s="9">
        <v>6</v>
      </c>
      <c r="D210" s="11">
        <v>28</v>
      </c>
      <c r="E210" s="11">
        <v>26</v>
      </c>
      <c r="F210" s="11">
        <v>2</v>
      </c>
      <c r="G210" s="11">
        <v>1</v>
      </c>
      <c r="H210" s="13">
        <f t="shared" si="3"/>
        <v>4.33333333333333</v>
      </c>
    </row>
    <row r="211" ht="39" customHeight="1" spans="1:8">
      <c r="A211" s="9" t="s">
        <v>263</v>
      </c>
      <c r="B211" s="9" t="s">
        <v>267</v>
      </c>
      <c r="C211" s="9">
        <v>3</v>
      </c>
      <c r="D211" s="11">
        <v>37</v>
      </c>
      <c r="E211" s="11">
        <v>35</v>
      </c>
      <c r="F211" s="11">
        <v>2</v>
      </c>
      <c r="G211" s="11">
        <v>0</v>
      </c>
      <c r="H211" s="13">
        <f t="shared" si="3"/>
        <v>11.6666666666667</v>
      </c>
    </row>
    <row r="212" ht="39" customHeight="1" spans="1:8">
      <c r="A212" s="9" t="s">
        <v>263</v>
      </c>
      <c r="B212" s="9" t="s">
        <v>268</v>
      </c>
      <c r="C212" s="9">
        <v>1</v>
      </c>
      <c r="D212" s="11">
        <v>8</v>
      </c>
      <c r="E212" s="11">
        <v>3</v>
      </c>
      <c r="F212" s="11">
        <v>5</v>
      </c>
      <c r="G212" s="11">
        <v>0</v>
      </c>
      <c r="H212" s="13">
        <f t="shared" si="3"/>
        <v>3</v>
      </c>
    </row>
    <row r="213" ht="39" customHeight="1" spans="1:8">
      <c r="A213" s="9" t="s">
        <v>263</v>
      </c>
      <c r="B213" s="9" t="s">
        <v>269</v>
      </c>
      <c r="C213" s="9">
        <v>2</v>
      </c>
      <c r="D213" s="11">
        <v>14</v>
      </c>
      <c r="E213" s="11">
        <v>10</v>
      </c>
      <c r="F213" s="11">
        <v>4</v>
      </c>
      <c r="G213" s="11">
        <v>6</v>
      </c>
      <c r="H213" s="13">
        <f t="shared" si="3"/>
        <v>5</v>
      </c>
    </row>
    <row r="214" ht="39" customHeight="1" spans="1:8">
      <c r="A214" s="9" t="s">
        <v>263</v>
      </c>
      <c r="B214" s="9" t="s">
        <v>270</v>
      </c>
      <c r="C214" s="9">
        <v>2</v>
      </c>
      <c r="D214" s="11">
        <v>17</v>
      </c>
      <c r="E214" s="11">
        <v>16</v>
      </c>
      <c r="F214" s="11">
        <v>1</v>
      </c>
      <c r="G214" s="11">
        <v>0</v>
      </c>
      <c r="H214" s="13">
        <f t="shared" si="3"/>
        <v>8</v>
      </c>
    </row>
    <row r="215" ht="39" customHeight="1" spans="1:8">
      <c r="A215" s="9" t="s">
        <v>271</v>
      </c>
      <c r="B215" s="9" t="s">
        <v>272</v>
      </c>
      <c r="C215" s="9">
        <v>5</v>
      </c>
      <c r="D215" s="11">
        <v>25</v>
      </c>
      <c r="E215" s="11">
        <v>21</v>
      </c>
      <c r="F215" s="11">
        <v>4</v>
      </c>
      <c r="G215" s="11">
        <v>0</v>
      </c>
      <c r="H215" s="13">
        <f t="shared" si="3"/>
        <v>4.2</v>
      </c>
    </row>
    <row r="216" ht="39" customHeight="1" spans="1:8">
      <c r="A216" s="9" t="s">
        <v>271</v>
      </c>
      <c r="B216" s="9" t="s">
        <v>273</v>
      </c>
      <c r="C216" s="9">
        <v>5</v>
      </c>
      <c r="D216" s="11">
        <v>46</v>
      </c>
      <c r="E216" s="11">
        <v>40</v>
      </c>
      <c r="F216" s="11">
        <v>6</v>
      </c>
      <c r="G216" s="11">
        <v>1</v>
      </c>
      <c r="H216" s="13">
        <f t="shared" si="3"/>
        <v>8</v>
      </c>
    </row>
    <row r="217" ht="39" customHeight="1" spans="1:8">
      <c r="A217" s="9" t="s">
        <v>271</v>
      </c>
      <c r="B217" s="9" t="s">
        <v>274</v>
      </c>
      <c r="C217" s="9">
        <v>2</v>
      </c>
      <c r="D217" s="11">
        <v>18</v>
      </c>
      <c r="E217" s="11">
        <v>17</v>
      </c>
      <c r="F217" s="11">
        <v>1</v>
      </c>
      <c r="G217" s="11">
        <v>0</v>
      </c>
      <c r="H217" s="13">
        <f t="shared" si="3"/>
        <v>8.5</v>
      </c>
    </row>
    <row r="218" ht="39" customHeight="1" spans="1:8">
      <c r="A218" s="9" t="s">
        <v>271</v>
      </c>
      <c r="B218" s="9" t="s">
        <v>275</v>
      </c>
      <c r="C218" s="9">
        <v>2</v>
      </c>
      <c r="D218" s="11">
        <v>20</v>
      </c>
      <c r="E218" s="11">
        <v>17</v>
      </c>
      <c r="F218" s="11">
        <v>3</v>
      </c>
      <c r="G218" s="11">
        <v>1</v>
      </c>
      <c r="H218" s="13">
        <f t="shared" si="3"/>
        <v>8.5</v>
      </c>
    </row>
    <row r="219" ht="39" customHeight="1" spans="1:8">
      <c r="A219" s="9" t="s">
        <v>271</v>
      </c>
      <c r="B219" s="9" t="s">
        <v>276</v>
      </c>
      <c r="C219" s="9">
        <v>1</v>
      </c>
      <c r="D219" s="11">
        <v>9</v>
      </c>
      <c r="E219" s="11">
        <v>6</v>
      </c>
      <c r="F219" s="11">
        <v>3</v>
      </c>
      <c r="G219" s="11">
        <v>2</v>
      </c>
      <c r="H219" s="13">
        <f t="shared" si="3"/>
        <v>6</v>
      </c>
    </row>
    <row r="220" ht="39" customHeight="1" spans="1:8">
      <c r="A220" s="9" t="s">
        <v>277</v>
      </c>
      <c r="B220" s="9" t="s">
        <v>278</v>
      </c>
      <c r="C220" s="9">
        <v>3</v>
      </c>
      <c r="D220" s="11">
        <v>5</v>
      </c>
      <c r="E220" s="11">
        <v>3</v>
      </c>
      <c r="F220" s="11">
        <v>2</v>
      </c>
      <c r="G220" s="11">
        <v>0</v>
      </c>
      <c r="H220" s="13">
        <f t="shared" si="3"/>
        <v>1</v>
      </c>
    </row>
    <row r="221" ht="39" customHeight="1" spans="1:8">
      <c r="A221" s="9" t="s">
        <v>277</v>
      </c>
      <c r="B221" s="9" t="s">
        <v>279</v>
      </c>
      <c r="C221" s="9">
        <v>2</v>
      </c>
      <c r="D221" s="11">
        <v>7</v>
      </c>
      <c r="E221" s="11">
        <v>4</v>
      </c>
      <c r="F221" s="11">
        <v>3</v>
      </c>
      <c r="G221" s="11">
        <v>2</v>
      </c>
      <c r="H221" s="13">
        <f t="shared" si="3"/>
        <v>2</v>
      </c>
    </row>
    <row r="222" ht="39" customHeight="1" spans="1:8">
      <c r="A222" s="9" t="s">
        <v>277</v>
      </c>
      <c r="B222" s="9" t="s">
        <v>280</v>
      </c>
      <c r="C222" s="9">
        <v>1</v>
      </c>
      <c r="D222" s="11">
        <v>10</v>
      </c>
      <c r="E222" s="11">
        <v>7</v>
      </c>
      <c r="F222" s="11">
        <v>3</v>
      </c>
      <c r="G222" s="11">
        <v>0</v>
      </c>
      <c r="H222" s="13">
        <f t="shared" si="3"/>
        <v>7</v>
      </c>
    </row>
    <row r="223" ht="39" customHeight="1" spans="1:8">
      <c r="A223" s="9" t="s">
        <v>277</v>
      </c>
      <c r="B223" s="9" t="s">
        <v>281</v>
      </c>
      <c r="C223" s="9">
        <v>1</v>
      </c>
      <c r="D223" s="11">
        <v>2</v>
      </c>
      <c r="E223" s="11">
        <v>0</v>
      </c>
      <c r="F223" s="11">
        <v>2</v>
      </c>
      <c r="G223" s="11">
        <v>0</v>
      </c>
      <c r="H223" s="13">
        <f t="shared" si="3"/>
        <v>0</v>
      </c>
    </row>
    <row r="224" ht="39" customHeight="1" spans="1:8">
      <c r="A224" s="9" t="s">
        <v>277</v>
      </c>
      <c r="B224" s="9" t="s">
        <v>282</v>
      </c>
      <c r="C224" s="9">
        <v>1</v>
      </c>
      <c r="D224" s="11">
        <v>3</v>
      </c>
      <c r="E224" s="11">
        <v>2</v>
      </c>
      <c r="F224" s="11">
        <v>1</v>
      </c>
      <c r="G224" s="11">
        <v>0</v>
      </c>
      <c r="H224" s="13">
        <f t="shared" si="3"/>
        <v>2</v>
      </c>
    </row>
    <row r="225" ht="39" customHeight="1" spans="1:8">
      <c r="A225" s="9" t="s">
        <v>283</v>
      </c>
      <c r="B225" s="9" t="s">
        <v>284</v>
      </c>
      <c r="C225" s="9">
        <v>3</v>
      </c>
      <c r="D225" s="11">
        <v>2</v>
      </c>
      <c r="E225" s="11">
        <v>2</v>
      </c>
      <c r="F225" s="11">
        <v>0</v>
      </c>
      <c r="G225" s="11">
        <v>0</v>
      </c>
      <c r="H225" s="13">
        <f t="shared" si="3"/>
        <v>0.666666666666667</v>
      </c>
    </row>
    <row r="226" ht="39" customHeight="1" spans="1:8">
      <c r="A226" s="9" t="s">
        <v>283</v>
      </c>
      <c r="B226" s="9" t="s">
        <v>285</v>
      </c>
      <c r="C226" s="9">
        <v>3</v>
      </c>
      <c r="D226" s="11">
        <v>3</v>
      </c>
      <c r="E226" s="11">
        <v>2</v>
      </c>
      <c r="F226" s="11">
        <v>1</v>
      </c>
      <c r="G226" s="11">
        <v>0</v>
      </c>
      <c r="H226" s="13">
        <f t="shared" si="3"/>
        <v>0.666666666666667</v>
      </c>
    </row>
    <row r="227" ht="39" customHeight="1" spans="1:8">
      <c r="A227" s="9" t="s">
        <v>283</v>
      </c>
      <c r="B227" s="9" t="s">
        <v>286</v>
      </c>
      <c r="C227" s="9">
        <v>1</v>
      </c>
      <c r="D227" s="11">
        <v>1</v>
      </c>
      <c r="E227" s="11">
        <v>1</v>
      </c>
      <c r="F227" s="11">
        <v>0</v>
      </c>
      <c r="G227" s="11">
        <v>0</v>
      </c>
      <c r="H227" s="13">
        <f t="shared" si="3"/>
        <v>1</v>
      </c>
    </row>
    <row r="228" ht="39" customHeight="1" spans="1:8">
      <c r="A228" s="9" t="s">
        <v>287</v>
      </c>
      <c r="B228" s="9" t="s">
        <v>288</v>
      </c>
      <c r="C228" s="9">
        <v>3</v>
      </c>
      <c r="D228" s="11">
        <v>6</v>
      </c>
      <c r="E228" s="11">
        <v>6</v>
      </c>
      <c r="F228" s="11">
        <v>0</v>
      </c>
      <c r="G228" s="11">
        <v>0</v>
      </c>
      <c r="H228" s="13">
        <f t="shared" si="3"/>
        <v>2</v>
      </c>
    </row>
    <row r="229" ht="39" customHeight="1" spans="1:8">
      <c r="A229" s="9" t="s">
        <v>287</v>
      </c>
      <c r="B229" s="9" t="s">
        <v>289</v>
      </c>
      <c r="C229" s="9">
        <v>3</v>
      </c>
      <c r="D229" s="11">
        <v>6</v>
      </c>
      <c r="E229" s="11">
        <v>4</v>
      </c>
      <c r="F229" s="11">
        <v>2</v>
      </c>
      <c r="G229" s="11">
        <v>0</v>
      </c>
      <c r="H229" s="13">
        <f t="shared" si="3"/>
        <v>1.33333333333333</v>
      </c>
    </row>
    <row r="230" ht="39" customHeight="1" spans="1:8">
      <c r="A230" s="9" t="s">
        <v>287</v>
      </c>
      <c r="B230" s="9" t="s">
        <v>290</v>
      </c>
      <c r="C230" s="9">
        <v>1</v>
      </c>
      <c r="D230" s="11">
        <v>3</v>
      </c>
      <c r="E230" s="11">
        <v>2</v>
      </c>
      <c r="F230" s="11">
        <v>1</v>
      </c>
      <c r="G230" s="11">
        <v>0</v>
      </c>
      <c r="H230" s="13">
        <f t="shared" si="3"/>
        <v>2</v>
      </c>
    </row>
    <row r="231" ht="39" customHeight="1" spans="1:8">
      <c r="A231" s="9" t="s">
        <v>291</v>
      </c>
      <c r="B231" s="9" t="s">
        <v>292</v>
      </c>
      <c r="C231" s="9">
        <v>1</v>
      </c>
      <c r="D231" s="11">
        <v>10</v>
      </c>
      <c r="E231" s="11">
        <v>5</v>
      </c>
      <c r="F231" s="11">
        <v>5</v>
      </c>
      <c r="G231" s="11">
        <v>0</v>
      </c>
      <c r="H231" s="12">
        <f t="shared" si="3"/>
        <v>5</v>
      </c>
    </row>
    <row r="232" ht="39" customHeight="1" spans="1:8">
      <c r="A232" s="9" t="s">
        <v>293</v>
      </c>
      <c r="B232" s="9" t="s">
        <v>294</v>
      </c>
      <c r="C232" s="9">
        <v>1</v>
      </c>
      <c r="D232" s="11">
        <v>8</v>
      </c>
      <c r="E232" s="11">
        <v>5</v>
      </c>
      <c r="F232" s="11">
        <v>3</v>
      </c>
      <c r="G232" s="11">
        <v>0</v>
      </c>
      <c r="H232" s="12">
        <f t="shared" si="3"/>
        <v>5</v>
      </c>
    </row>
    <row r="233" ht="39" customHeight="1" spans="1:8">
      <c r="A233" s="9" t="s">
        <v>295</v>
      </c>
      <c r="B233" s="9" t="s">
        <v>296</v>
      </c>
      <c r="C233" s="9">
        <v>1</v>
      </c>
      <c r="D233" s="11">
        <v>8</v>
      </c>
      <c r="E233" s="11">
        <v>5</v>
      </c>
      <c r="F233" s="11">
        <v>3</v>
      </c>
      <c r="G233" s="11">
        <v>0</v>
      </c>
      <c r="H233" s="12">
        <f t="shared" si="3"/>
        <v>5</v>
      </c>
    </row>
    <row r="234" ht="39" customHeight="1" spans="1:8">
      <c r="A234" s="9" t="s">
        <v>297</v>
      </c>
      <c r="B234" s="9" t="s">
        <v>298</v>
      </c>
      <c r="C234" s="9">
        <v>1</v>
      </c>
      <c r="D234" s="11">
        <v>8</v>
      </c>
      <c r="E234" s="11">
        <v>6</v>
      </c>
      <c r="F234" s="11">
        <v>2</v>
      </c>
      <c r="G234" s="11">
        <v>0</v>
      </c>
      <c r="H234" s="12">
        <f t="shared" si="3"/>
        <v>6</v>
      </c>
    </row>
    <row r="235" ht="39" customHeight="1" spans="1:8">
      <c r="A235" s="9" t="s">
        <v>299</v>
      </c>
      <c r="B235" s="9" t="s">
        <v>300</v>
      </c>
      <c r="C235" s="9">
        <v>2</v>
      </c>
      <c r="D235" s="11">
        <v>6</v>
      </c>
      <c r="E235" s="11">
        <v>2</v>
      </c>
      <c r="F235" s="11">
        <v>4</v>
      </c>
      <c r="G235" s="11">
        <v>0</v>
      </c>
      <c r="H235" s="12">
        <f t="shared" si="3"/>
        <v>1</v>
      </c>
    </row>
    <row r="236" ht="39" customHeight="1" spans="1:8">
      <c r="A236" s="9" t="s">
        <v>301</v>
      </c>
      <c r="B236" s="9" t="s">
        <v>302</v>
      </c>
      <c r="C236" s="9">
        <v>4</v>
      </c>
      <c r="D236" s="11">
        <v>28</v>
      </c>
      <c r="E236" s="11">
        <v>18</v>
      </c>
      <c r="F236" s="11">
        <v>10</v>
      </c>
      <c r="G236" s="11">
        <v>0</v>
      </c>
      <c r="H236" s="12">
        <f t="shared" si="3"/>
        <v>4.5</v>
      </c>
    </row>
    <row r="237" ht="39" customHeight="1" spans="1:8">
      <c r="A237" s="9" t="s">
        <v>303</v>
      </c>
      <c r="B237" s="9" t="s">
        <v>304</v>
      </c>
      <c r="C237" s="9">
        <v>1</v>
      </c>
      <c r="D237" s="11">
        <v>8</v>
      </c>
      <c r="E237" s="11">
        <v>6</v>
      </c>
      <c r="F237" s="11">
        <v>2</v>
      </c>
      <c r="G237" s="11">
        <v>0</v>
      </c>
      <c r="H237" s="12">
        <f t="shared" si="3"/>
        <v>6</v>
      </c>
    </row>
    <row r="238" ht="39" customHeight="1" spans="1:8">
      <c r="A238" s="9" t="s">
        <v>305</v>
      </c>
      <c r="B238" s="9" t="s">
        <v>306</v>
      </c>
      <c r="C238" s="9">
        <v>1</v>
      </c>
      <c r="D238" s="11">
        <v>4</v>
      </c>
      <c r="E238" s="11">
        <v>2</v>
      </c>
      <c r="F238" s="11">
        <v>2</v>
      </c>
      <c r="G238" s="11">
        <v>0</v>
      </c>
      <c r="H238" s="12">
        <f t="shared" si="3"/>
        <v>2</v>
      </c>
    </row>
    <row r="239" ht="39" customHeight="1" spans="1:8">
      <c r="A239" s="9" t="s">
        <v>307</v>
      </c>
      <c r="B239" s="9" t="s">
        <v>308</v>
      </c>
      <c r="C239" s="9">
        <v>1</v>
      </c>
      <c r="D239" s="11">
        <v>2</v>
      </c>
      <c r="E239" s="11">
        <v>2</v>
      </c>
      <c r="F239" s="11">
        <v>0</v>
      </c>
      <c r="G239" s="11">
        <v>0</v>
      </c>
      <c r="H239" s="12">
        <f t="shared" si="3"/>
        <v>2</v>
      </c>
    </row>
    <row r="240" ht="39" customHeight="1" spans="1:8">
      <c r="A240" s="9" t="s">
        <v>309</v>
      </c>
      <c r="B240" s="9" t="s">
        <v>310</v>
      </c>
      <c r="C240" s="9">
        <v>4</v>
      </c>
      <c r="D240" s="11">
        <v>59</v>
      </c>
      <c r="E240" s="11">
        <v>47</v>
      </c>
      <c r="F240" s="11">
        <v>12</v>
      </c>
      <c r="G240" s="11">
        <v>0</v>
      </c>
      <c r="H240" s="12">
        <f t="shared" si="3"/>
        <v>11.75</v>
      </c>
    </row>
    <row r="241" ht="39" customHeight="1" spans="1:8">
      <c r="A241" s="9" t="s">
        <v>311</v>
      </c>
      <c r="B241" s="9" t="s">
        <v>312</v>
      </c>
      <c r="C241" s="9">
        <v>4</v>
      </c>
      <c r="D241" s="11">
        <v>55</v>
      </c>
      <c r="E241" s="11">
        <v>43</v>
      </c>
      <c r="F241" s="11">
        <v>12</v>
      </c>
      <c r="G241" s="11">
        <v>0</v>
      </c>
      <c r="H241" s="12">
        <f t="shared" si="3"/>
        <v>10.75</v>
      </c>
    </row>
    <row r="242" ht="39" customHeight="1" spans="1:8">
      <c r="A242" s="9" t="s">
        <v>313</v>
      </c>
      <c r="B242" s="9" t="s">
        <v>314</v>
      </c>
      <c r="C242" s="9">
        <v>4</v>
      </c>
      <c r="D242" s="11">
        <v>25</v>
      </c>
      <c r="E242" s="11">
        <v>19</v>
      </c>
      <c r="F242" s="11">
        <v>6</v>
      </c>
      <c r="G242" s="11">
        <v>0</v>
      </c>
      <c r="H242" s="12">
        <f t="shared" si="3"/>
        <v>4.75</v>
      </c>
    </row>
    <row r="243" ht="39" customHeight="1" spans="1:8">
      <c r="A243" s="9" t="s">
        <v>315</v>
      </c>
      <c r="B243" s="9" t="s">
        <v>316</v>
      </c>
      <c r="C243" s="9">
        <v>3</v>
      </c>
      <c r="D243" s="11">
        <v>45</v>
      </c>
      <c r="E243" s="11">
        <v>35</v>
      </c>
      <c r="F243" s="11">
        <v>10</v>
      </c>
      <c r="G243" s="11">
        <v>0</v>
      </c>
      <c r="H243" s="12">
        <f t="shared" si="3"/>
        <v>11.6666666666667</v>
      </c>
    </row>
    <row r="244" ht="39" customHeight="1" spans="1:8">
      <c r="A244" s="9" t="s">
        <v>317</v>
      </c>
      <c r="B244" s="9" t="s">
        <v>318</v>
      </c>
      <c r="C244" s="9">
        <v>3</v>
      </c>
      <c r="D244" s="11">
        <v>20</v>
      </c>
      <c r="E244" s="11">
        <v>14</v>
      </c>
      <c r="F244" s="11">
        <v>6</v>
      </c>
      <c r="G244" s="11">
        <v>0</v>
      </c>
      <c r="H244" s="12">
        <f t="shared" si="3"/>
        <v>4.66666666666667</v>
      </c>
    </row>
    <row r="245" ht="39" customHeight="1" spans="1:8">
      <c r="A245" s="9" t="s">
        <v>319</v>
      </c>
      <c r="B245" s="9" t="s">
        <v>320</v>
      </c>
      <c r="C245" s="9">
        <v>4</v>
      </c>
      <c r="D245" s="11">
        <v>41</v>
      </c>
      <c r="E245" s="11">
        <v>34</v>
      </c>
      <c r="F245" s="11">
        <v>7</v>
      </c>
      <c r="G245" s="11">
        <v>1</v>
      </c>
      <c r="H245" s="12">
        <f t="shared" si="3"/>
        <v>8.5</v>
      </c>
    </row>
    <row r="246" ht="39" customHeight="1" spans="1:8">
      <c r="A246" s="9" t="s">
        <v>321</v>
      </c>
      <c r="B246" s="9" t="s">
        <v>322</v>
      </c>
      <c r="C246" s="9">
        <v>4</v>
      </c>
      <c r="D246" s="11">
        <v>15</v>
      </c>
      <c r="E246" s="11">
        <v>12</v>
      </c>
      <c r="F246" s="11">
        <v>3</v>
      </c>
      <c r="G246" s="11">
        <v>0</v>
      </c>
      <c r="H246" s="12">
        <f t="shared" si="3"/>
        <v>3</v>
      </c>
    </row>
    <row r="247" ht="39" customHeight="1" spans="1:8">
      <c r="A247" s="9" t="s">
        <v>323</v>
      </c>
      <c r="B247" s="9" t="s">
        <v>324</v>
      </c>
      <c r="C247" s="9">
        <v>4</v>
      </c>
      <c r="D247" s="11">
        <v>29</v>
      </c>
      <c r="E247" s="11">
        <v>21</v>
      </c>
      <c r="F247" s="11">
        <v>8</v>
      </c>
      <c r="G247" s="11">
        <v>0</v>
      </c>
      <c r="H247" s="12">
        <f t="shared" si="3"/>
        <v>5.25</v>
      </c>
    </row>
    <row r="248" ht="39" customHeight="1" spans="1:8">
      <c r="A248" s="9" t="s">
        <v>325</v>
      </c>
      <c r="B248" s="9" t="s">
        <v>326</v>
      </c>
      <c r="C248" s="9">
        <v>4</v>
      </c>
      <c r="D248" s="11">
        <v>13</v>
      </c>
      <c r="E248" s="11">
        <v>13</v>
      </c>
      <c r="F248" s="11">
        <v>0</v>
      </c>
      <c r="G248" s="11">
        <v>0</v>
      </c>
      <c r="H248" s="12">
        <f t="shared" si="3"/>
        <v>3.25</v>
      </c>
    </row>
    <row r="249" ht="39" customHeight="1" spans="1:8">
      <c r="A249" s="9" t="s">
        <v>327</v>
      </c>
      <c r="B249" s="9" t="s">
        <v>328</v>
      </c>
      <c r="C249" s="9">
        <v>4</v>
      </c>
      <c r="D249" s="11">
        <v>16</v>
      </c>
      <c r="E249" s="11">
        <v>10</v>
      </c>
      <c r="F249" s="11">
        <v>6</v>
      </c>
      <c r="G249" s="11">
        <v>0</v>
      </c>
      <c r="H249" s="12">
        <f t="shared" si="3"/>
        <v>2.5</v>
      </c>
    </row>
    <row r="250" ht="39" customHeight="1" spans="1:8">
      <c r="A250" s="9" t="s">
        <v>329</v>
      </c>
      <c r="B250" s="9" t="s">
        <v>330</v>
      </c>
      <c r="C250" s="9">
        <v>4</v>
      </c>
      <c r="D250" s="11">
        <v>15</v>
      </c>
      <c r="E250" s="11">
        <v>10</v>
      </c>
      <c r="F250" s="11">
        <v>5</v>
      </c>
      <c r="G250" s="11">
        <v>1</v>
      </c>
      <c r="H250" s="12">
        <f t="shared" si="3"/>
        <v>2.5</v>
      </c>
    </row>
    <row r="251" ht="39" customHeight="1" spans="1:8">
      <c r="A251" s="9" t="s">
        <v>331</v>
      </c>
      <c r="B251" s="9" t="s">
        <v>332</v>
      </c>
      <c r="C251" s="9">
        <v>4</v>
      </c>
      <c r="D251" s="11">
        <v>38</v>
      </c>
      <c r="E251" s="11">
        <v>20</v>
      </c>
      <c r="F251" s="11">
        <v>18</v>
      </c>
      <c r="G251" s="11">
        <v>0</v>
      </c>
      <c r="H251" s="12">
        <f t="shared" si="3"/>
        <v>5</v>
      </c>
    </row>
    <row r="252" ht="38" customHeight="1" spans="1:8">
      <c r="A252" s="14" t="s">
        <v>333</v>
      </c>
      <c r="B252" s="15"/>
      <c r="C252" s="16">
        <f>SUM(C3:C251)</f>
        <v>600</v>
      </c>
      <c r="D252" s="16">
        <f>SUM(D3:D251)</f>
        <v>2904</v>
      </c>
      <c r="E252" s="16">
        <f>SUM(E3:E251)</f>
        <v>2348</v>
      </c>
      <c r="F252" s="16">
        <f>SUM(F3:F251)</f>
        <v>556</v>
      </c>
      <c r="G252" s="16">
        <f>SUM(G3:G251)</f>
        <v>74</v>
      </c>
      <c r="H252" s="16">
        <f>E252/C252</f>
        <v>3.91333333333333</v>
      </c>
    </row>
  </sheetData>
  <autoFilter ref="A2:H252">
    <sortState ref="A2:H252">
      <sortCondition ref="B2"/>
    </sortState>
    <extLst/>
  </autoFilter>
  <mergeCells count="2">
    <mergeCell ref="A1:H1"/>
    <mergeCell ref="A252:B25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。</cp:lastModifiedBy>
  <dcterms:created xsi:type="dcterms:W3CDTF">2016-08-12T03:16:00Z</dcterms:created>
  <dcterms:modified xsi:type="dcterms:W3CDTF">2023-07-20T02:38:49Z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06DDE822094F4C8D9D01EBEE39B98141_13</vt:lpwstr>
  </property>
  <property fmtid="{D5CDD505-2E9C-101B-9397-08002B2CF9AE}" pid="3" name="KSOProductBuildVer">
    <vt:lpwstr>2052-12.1.0.15120</vt:lpwstr>
  </property>
</Properties>
</file>