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成绩明细" sheetId="1" r:id="rId1"/>
  </sheets>
  <definedNames>
    <definedName name="_xlnm._FilterDatabase" localSheetId="0" hidden="1">成绩明细!$A$3:$S$4</definedName>
    <definedName name="_xlnm.Print_Titles" localSheetId="0">成绩明细!$3:$3</definedName>
  </definedNames>
  <calcPr calcId="144525"/>
</workbook>
</file>

<file path=xl/sharedStrings.xml><?xml version="1.0" encoding="utf-8"?>
<sst xmlns="http://schemas.openxmlformats.org/spreadsheetml/2006/main" count="30" uniqueCount="30">
  <si>
    <t>附件</t>
  </si>
  <si>
    <t>2023年上半年蓬溪县事业单位公开考试招聘工作人员递补考生体检结果和进入聘用考察人员名单</t>
  </si>
  <si>
    <t>序号</t>
  </si>
  <si>
    <t>岗位
代码</t>
  </si>
  <si>
    <t>主管
部门</t>
  </si>
  <si>
    <t>招聘
单位</t>
  </si>
  <si>
    <t>招聘名额</t>
  </si>
  <si>
    <t>招聘专业</t>
  </si>
  <si>
    <t>准考证号</t>
  </si>
  <si>
    <t>姓名</t>
  </si>
  <si>
    <t>笔试成绩成绩</t>
  </si>
  <si>
    <t>政策性加分</t>
  </si>
  <si>
    <t>笔试总成绩</t>
  </si>
  <si>
    <t>笔试总成绩折合</t>
  </si>
  <si>
    <t>面试
成绩</t>
  </si>
  <si>
    <t>面试成绩折合</t>
  </si>
  <si>
    <t>考试总成绩</t>
  </si>
  <si>
    <t>排名</t>
  </si>
  <si>
    <t>体检结果</t>
  </si>
  <si>
    <t>是否进入聘用考察</t>
  </si>
  <si>
    <t>备注</t>
  </si>
  <si>
    <t>蓬溪县
卫生健康局</t>
  </si>
  <si>
    <t>蓬溪县
人民医院</t>
  </si>
  <si>
    <t>本科：临床医学专业；
研究生：临床医学专业、临床病理专业</t>
  </si>
  <si>
    <t>4615020042314</t>
  </si>
  <si>
    <t>李丹</t>
  </si>
  <si>
    <t>47.00</t>
  </si>
  <si>
    <t>合格</t>
  </si>
  <si>
    <t>是</t>
  </si>
  <si>
    <t>递补体检（该岗位有考生自愿放弃聘用考察）</t>
  </si>
</sst>
</file>

<file path=xl/styles.xml><?xml version="1.0" encoding="utf-8"?>
<styleSheet xmlns="http://schemas.openxmlformats.org/spreadsheetml/2006/main">
  <numFmts count="5">
    <numFmt numFmtId="176" formatCode="0.00_ "/>
    <numFmt numFmtId="177" formatCode="_(* #,##0_);_(* \(#,##0\);_(* &quot;-&quot;_);_(@_)"/>
    <numFmt numFmtId="178" formatCode="_(&quot;$&quot;* #,##0_);_(&quot;$&quot;* \(#,##0\);_(&quot;$&quot;* &quot;-&quot;_);_(@_)"/>
    <numFmt numFmtId="179" formatCode="_(* #,##0.00_);_(* \(#,##0.00\);_(* &quot;-&quot;??_);_(@_)"/>
    <numFmt numFmtId="180" formatCode="_(&quot;$&quot;* #,##0.00_);_(&quot;$&quot;* \(#,##0.00\);_(&quot;$&quot;* &quot;-&quot;??_);_(@_)"/>
  </numFmts>
  <fonts count="29">
    <font>
      <sz val="10"/>
      <name val="Arial"/>
      <charset val="0"/>
    </font>
    <font>
      <sz val="12"/>
      <name val="黑体"/>
      <charset val="134"/>
    </font>
    <font>
      <sz val="12"/>
      <name val="黑体"/>
      <charset val="0"/>
    </font>
    <font>
      <sz val="9"/>
      <name val="Arial"/>
      <charset val="0"/>
    </font>
    <font>
      <b/>
      <sz val="20"/>
      <color theme="1"/>
      <name val="方正小标宋简体"/>
      <charset val="134"/>
    </font>
    <font>
      <sz val="9"/>
      <name val="宋体"/>
      <charset val="134"/>
    </font>
    <font>
      <sz val="9"/>
      <name val="宋体"/>
      <charset val="0"/>
    </font>
    <font>
      <sz val="10"/>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2"/>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7" fontId="0" fillId="0" borderId="0" applyFont="0" applyFill="0" applyBorder="0" applyAlignment="0" applyProtection="0"/>
    <xf numFmtId="0" fontId="8" fillId="2" borderId="0" applyNumberFormat="0" applyBorder="0" applyAlignment="0" applyProtection="0">
      <alignment vertical="center"/>
    </xf>
    <xf numFmtId="0" fontId="9" fillId="3" borderId="2" applyNumberFormat="0" applyAlignment="0" applyProtection="0">
      <alignment vertical="center"/>
    </xf>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alignment vertical="center"/>
    </xf>
    <xf numFmtId="0" fontId="10" fillId="5" borderId="0" applyNumberFormat="0" applyBorder="0" applyAlignment="0" applyProtection="0">
      <alignment vertical="center"/>
    </xf>
    <xf numFmtId="180" fontId="0" fillId="0" borderId="0" applyFont="0" applyFill="0" applyBorder="0" applyAlignment="0" applyProtection="0"/>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4" fillId="7" borderId="3" applyNumberFormat="0" applyFont="0" applyAlignment="0" applyProtection="0">
      <alignment vertical="center"/>
    </xf>
    <xf numFmtId="0" fontId="15" fillId="0" borderId="0"/>
    <xf numFmtId="0" fontId="11"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1" fillId="9" borderId="0" applyNumberFormat="0" applyBorder="0" applyAlignment="0" applyProtection="0">
      <alignment vertical="center"/>
    </xf>
    <xf numFmtId="0" fontId="16" fillId="0" borderId="5" applyNumberFormat="0" applyFill="0" applyAlignment="0" applyProtection="0">
      <alignment vertical="center"/>
    </xf>
    <xf numFmtId="0" fontId="11"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5" fillId="0" borderId="0"/>
  </cellStyleXfs>
  <cellXfs count="23">
    <xf numFmtId="0" fontId="0" fillId="0" borderId="0" xfId="0"/>
    <xf numFmtId="0" fontId="0" fillId="0" borderId="0" xfId="0" applyFill="1"/>
    <xf numFmtId="0" fontId="0" fillId="0" borderId="0" xfId="0" applyAlignment="1"/>
    <xf numFmtId="0" fontId="0" fillId="0" borderId="0" xfId="0" applyAlignment="1">
      <alignment horizontal="center"/>
    </xf>
    <xf numFmtId="176" fontId="0" fillId="0" borderId="0" xfId="0" applyNumberFormat="1"/>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176" fontId="3" fillId="0" borderId="0" xfId="0" applyNumberFormat="1" applyFont="1" applyFill="1" applyAlignment="1">
      <alignment horizontal="center" vertical="center" wrapText="1"/>
    </xf>
    <xf numFmtId="0" fontId="0" fillId="0" borderId="0" xfId="0" applyAlignment="1">
      <alignment horizontal="center" vertical="center"/>
    </xf>
    <xf numFmtId="176"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colors>
    <mruColors>
      <color rgb="00BFBFB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S4"/>
  <sheetViews>
    <sheetView tabSelected="1" zoomScaleSheetLayoutView="60" workbookViewId="0">
      <selection activeCell="U3" sqref="U3"/>
    </sheetView>
  </sheetViews>
  <sheetFormatPr defaultColWidth="9.13888888888889" defaultRowHeight="13.2" outlineLevelRow="3"/>
  <cols>
    <col min="1" max="1" width="3.22222222222222" style="1" customWidth="1"/>
    <col min="2" max="2" width="6.88888888888889" customWidth="1"/>
    <col min="3" max="3" width="9.22222222222222" customWidth="1"/>
    <col min="4" max="4" width="8.55555555555556" customWidth="1"/>
    <col min="5" max="5" width="4.77777777777778" customWidth="1"/>
    <col min="6" max="6" width="21.4444444444444" style="2" customWidth="1"/>
    <col min="7" max="7" width="13.2222222222222" style="3" customWidth="1"/>
    <col min="8" max="8" width="6.33333333333333" customWidth="1"/>
    <col min="9" max="9" width="5.44444444444444" style="4" customWidth="1"/>
    <col min="10" max="10" width="4.33333333333333" customWidth="1"/>
    <col min="11" max="11" width="5.66666666666667" customWidth="1"/>
    <col min="12" max="12" width="5.88888888888889" customWidth="1"/>
    <col min="13" max="13" width="6.33333333333333" customWidth="1"/>
    <col min="14" max="14" width="5.88888888888889" customWidth="1"/>
    <col min="15" max="15" width="6.66666666666667" customWidth="1"/>
    <col min="16" max="16" width="5.11111111111111" customWidth="1"/>
    <col min="17" max="18" width="4.55555555555556" customWidth="1"/>
    <col min="19" max="19" width="8.33333333333333" customWidth="1"/>
  </cols>
  <sheetData>
    <row r="1" ht="26" customHeight="1" spans="1:13">
      <c r="A1" s="5" t="s">
        <v>0</v>
      </c>
      <c r="B1" s="6"/>
      <c r="C1" s="7"/>
      <c r="D1" s="7"/>
      <c r="E1" s="7"/>
      <c r="F1" s="8"/>
      <c r="G1" s="7"/>
      <c r="H1" s="7"/>
      <c r="I1" s="17"/>
      <c r="J1" s="7"/>
      <c r="K1" s="7"/>
      <c r="L1" s="7"/>
      <c r="M1" s="18"/>
    </row>
    <row r="2" ht="73" customHeight="1" spans="1:19">
      <c r="A2" s="9" t="s">
        <v>1</v>
      </c>
      <c r="B2" s="9"/>
      <c r="C2" s="9"/>
      <c r="D2" s="9"/>
      <c r="E2" s="9"/>
      <c r="F2" s="9"/>
      <c r="G2" s="9"/>
      <c r="H2" s="9"/>
      <c r="I2" s="9"/>
      <c r="J2" s="9"/>
      <c r="K2" s="9"/>
      <c r="L2" s="9"/>
      <c r="M2" s="9"/>
      <c r="N2" s="9"/>
      <c r="O2" s="9"/>
      <c r="P2" s="9"/>
      <c r="Q2" s="9"/>
      <c r="R2" s="9"/>
      <c r="S2" s="9"/>
    </row>
    <row r="3" ht="87" customHeight="1" spans="1:19">
      <c r="A3" s="10" t="s">
        <v>2</v>
      </c>
      <c r="B3" s="11" t="s">
        <v>3</v>
      </c>
      <c r="C3" s="11" t="s">
        <v>4</v>
      </c>
      <c r="D3" s="11" t="s">
        <v>5</v>
      </c>
      <c r="E3" s="12" t="s">
        <v>6</v>
      </c>
      <c r="F3" s="13" t="s">
        <v>7</v>
      </c>
      <c r="G3" s="11" t="s">
        <v>8</v>
      </c>
      <c r="H3" s="11" t="s">
        <v>9</v>
      </c>
      <c r="I3" s="19" t="s">
        <v>10</v>
      </c>
      <c r="J3" s="11" t="s">
        <v>11</v>
      </c>
      <c r="K3" s="11" t="s">
        <v>12</v>
      </c>
      <c r="L3" s="11" t="s">
        <v>13</v>
      </c>
      <c r="M3" s="11" t="s">
        <v>14</v>
      </c>
      <c r="N3" s="11" t="s">
        <v>15</v>
      </c>
      <c r="O3" s="11" t="s">
        <v>16</v>
      </c>
      <c r="P3" s="11" t="s">
        <v>17</v>
      </c>
      <c r="Q3" s="11" t="s">
        <v>18</v>
      </c>
      <c r="R3" s="11" t="s">
        <v>19</v>
      </c>
      <c r="S3" s="22" t="s">
        <v>20</v>
      </c>
    </row>
    <row r="4" ht="97" customHeight="1" spans="1:19">
      <c r="A4" s="14">
        <v>1</v>
      </c>
      <c r="B4" s="15">
        <v>615020</v>
      </c>
      <c r="C4" s="15" t="s">
        <v>21</v>
      </c>
      <c r="D4" s="15" t="s">
        <v>22</v>
      </c>
      <c r="E4" s="15">
        <v>2</v>
      </c>
      <c r="F4" s="16" t="s">
        <v>23</v>
      </c>
      <c r="G4" s="15" t="s">
        <v>24</v>
      </c>
      <c r="H4" s="15" t="s">
        <v>25</v>
      </c>
      <c r="I4" s="15" t="s">
        <v>26</v>
      </c>
      <c r="J4" s="11"/>
      <c r="K4" s="19">
        <f>I4+J4</f>
        <v>47</v>
      </c>
      <c r="L4" s="19">
        <f>K4*0.6</f>
        <v>28.2</v>
      </c>
      <c r="M4" s="19">
        <v>66.8</v>
      </c>
      <c r="N4" s="20">
        <f>M4*0.4</f>
        <v>26.72</v>
      </c>
      <c r="O4" s="20">
        <f>L4+N4</f>
        <v>54.92</v>
      </c>
      <c r="P4" s="21">
        <v>3</v>
      </c>
      <c r="Q4" s="21" t="s">
        <v>27</v>
      </c>
      <c r="R4" s="21" t="s">
        <v>28</v>
      </c>
      <c r="S4" s="22" t="s">
        <v>29</v>
      </c>
    </row>
  </sheetData>
  <autoFilter ref="A3:S4">
    <extLst/>
  </autoFilter>
  <mergeCells count="2">
    <mergeCell ref="A1:B1"/>
    <mergeCell ref="A2:S2"/>
  </mergeCells>
  <pageMargins left="0.196527777777778" right="0.196527777777778" top="0.314583333333333" bottom="0.354166666666667" header="0.236111111111111" footer="0.156944444444444"/>
  <pageSetup paperSize="1"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成绩明细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七月</cp:lastModifiedBy>
  <dcterms:created xsi:type="dcterms:W3CDTF">2022-07-06T07:38:00Z</dcterms:created>
  <dcterms:modified xsi:type="dcterms:W3CDTF">2023-07-19T09:49:03Z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ICV">
    <vt:lpwstr>2DDED8312580438D98336F026123D0BC</vt:lpwstr>
  </property>
  <property fmtid="{D5CDD505-2E9C-101B-9397-08002B2CF9AE}" pid="5" name="KSOProductBuildVer">
    <vt:lpwstr>2052-11.1.0.13703</vt:lpwstr>
  </property>
</Properties>
</file>