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考察名单" sheetId="1" r:id="rId1"/>
  </sheets>
  <definedNames>
    <definedName name="_xlnm._FilterDatabase" localSheetId="0" hidden="1">考察名单!$A$2:$H$46</definedName>
    <definedName name="_xlnm.Print_Titles" localSheetId="0">考察名单!$2:$2</definedName>
    <definedName name="_xlnm.Print_Area" localSheetId="0">考察名单!$A$1:$H$46</definedName>
  </definedNames>
  <calcPr calcId="144525"/>
</workbook>
</file>

<file path=xl/sharedStrings.xml><?xml version="1.0" encoding="utf-8"?>
<sst xmlns="http://schemas.openxmlformats.org/spreadsheetml/2006/main" count="141" uniqueCount="115">
  <si>
    <t>成安县2023年公开招聘县人民医院控制数备案制人员进入考察人员名单</t>
  </si>
  <si>
    <t>序号</t>
  </si>
  <si>
    <t>报名岗位</t>
  </si>
  <si>
    <t>姓名</t>
  </si>
  <si>
    <t>准考证号</t>
  </si>
  <si>
    <t>笔试成绩</t>
  </si>
  <si>
    <t>面试成绩</t>
  </si>
  <si>
    <t>综合成绩</t>
  </si>
  <si>
    <t>排名</t>
  </si>
  <si>
    <t>病案编码岗/医务技术岗位D（限高校毕业生）</t>
  </si>
  <si>
    <t>廉*垚</t>
  </si>
  <si>
    <t>20230601309</t>
  </si>
  <si>
    <t>病案编码岗/医务技术岗位H</t>
  </si>
  <si>
    <t>靳*桦</t>
  </si>
  <si>
    <t>20230601118</t>
  </si>
  <si>
    <t>儿科/医务岗位C</t>
  </si>
  <si>
    <t>王*琛</t>
  </si>
  <si>
    <t>20230601328</t>
  </si>
  <si>
    <t>儿科/医务岗位H（限高校毕业生）</t>
  </si>
  <si>
    <t>宇*</t>
  </si>
  <si>
    <t>20230601402</t>
  </si>
  <si>
    <t>检验科/医务技术岗位C（限高校毕业生）</t>
  </si>
  <si>
    <t>胡*晓</t>
  </si>
  <si>
    <t>20230600725</t>
  </si>
  <si>
    <t>检验科/医务技术岗位G</t>
  </si>
  <si>
    <t>郝*旋</t>
  </si>
  <si>
    <t>20230600124</t>
  </si>
  <si>
    <t>康复医学科/医师（医技）岗位D</t>
  </si>
  <si>
    <t>李*健</t>
  </si>
  <si>
    <t>20230600316</t>
  </si>
  <si>
    <t>康复医学科/医务岗位J（限高校毕业生）</t>
  </si>
  <si>
    <t>范*华</t>
  </si>
  <si>
    <t>20230601415</t>
  </si>
  <si>
    <t>口腔科/医务岗位G（限高校毕业生）</t>
  </si>
  <si>
    <t>王*</t>
  </si>
  <si>
    <t>20230600123</t>
  </si>
  <si>
    <t>临床护理岗/护理岗位A（限高校毕业生）</t>
  </si>
  <si>
    <t>20230600101</t>
  </si>
  <si>
    <t>张*涵</t>
  </si>
  <si>
    <t>20230600510</t>
  </si>
  <si>
    <t>崔*飞</t>
  </si>
  <si>
    <t>20230600822</t>
  </si>
  <si>
    <t>王*瑶</t>
  </si>
  <si>
    <t>20230601008</t>
  </si>
  <si>
    <t>李*</t>
  </si>
  <si>
    <t>20230600611</t>
  </si>
  <si>
    <t>赵*</t>
  </si>
  <si>
    <t>20230600228</t>
  </si>
  <si>
    <t>郭*宇</t>
  </si>
  <si>
    <t>20230601006</t>
  </si>
  <si>
    <t>白*洁</t>
  </si>
  <si>
    <t>20230601628</t>
  </si>
  <si>
    <t>史*龙</t>
  </si>
  <si>
    <t>20230601410</t>
  </si>
  <si>
    <t>陈*歌</t>
  </si>
  <si>
    <t>20230601726</t>
  </si>
  <si>
    <t>临床护理岗/护理岗位B</t>
  </si>
  <si>
    <t>王*辉</t>
  </si>
  <si>
    <t>20230600806</t>
  </si>
  <si>
    <t>刘*娇</t>
  </si>
  <si>
    <t>20230601501</t>
  </si>
  <si>
    <t>刘*</t>
  </si>
  <si>
    <t>20230601026</t>
  </si>
  <si>
    <t>高*晓</t>
  </si>
  <si>
    <t>20230600319</t>
  </si>
  <si>
    <t>20230601005</t>
  </si>
  <si>
    <t>王*娇</t>
  </si>
  <si>
    <t>20230600528</t>
  </si>
  <si>
    <t>邢*雪</t>
  </si>
  <si>
    <t>20230601912</t>
  </si>
  <si>
    <t>罗*</t>
  </si>
  <si>
    <t>20230601127</t>
  </si>
  <si>
    <t>袁*</t>
  </si>
  <si>
    <t>20230601312</t>
  </si>
  <si>
    <t>临床护理岗/护理岗位C（定向岗位）</t>
  </si>
  <si>
    <t>魏*龙</t>
  </si>
  <si>
    <t>20230601601</t>
  </si>
  <si>
    <t>内科/医务岗位A</t>
  </si>
  <si>
    <t>刘*远</t>
  </si>
  <si>
    <t>20230601111</t>
  </si>
  <si>
    <t>周*如</t>
  </si>
  <si>
    <t>20230601801</t>
  </si>
  <si>
    <t>内科/医务岗位D（限高校毕业生）</t>
  </si>
  <si>
    <t>李*娇</t>
  </si>
  <si>
    <t>20230600702</t>
  </si>
  <si>
    <t>内科/医务岗位E（限高校毕业生）</t>
  </si>
  <si>
    <t>吴*</t>
  </si>
  <si>
    <t>20230601411</t>
  </si>
  <si>
    <t>外科/医务岗位B</t>
  </si>
  <si>
    <t>吴*洁</t>
  </si>
  <si>
    <t>20230601830</t>
  </si>
  <si>
    <t>外科/医务岗位F（限高校毕业生）</t>
  </si>
  <si>
    <t>高*凡</t>
  </si>
  <si>
    <t>20230600223</t>
  </si>
  <si>
    <t>刘*宇</t>
  </si>
  <si>
    <t>20230601614</t>
  </si>
  <si>
    <t>药剂科/医务技术岗位A（限高校毕业生）</t>
  </si>
  <si>
    <t>20230600830</t>
  </si>
  <si>
    <t>宋*霄</t>
  </si>
  <si>
    <t>20230600527</t>
  </si>
  <si>
    <t>药剂科/医务技术岗位E</t>
  </si>
  <si>
    <t>闫*</t>
  </si>
  <si>
    <t>20230601406</t>
  </si>
  <si>
    <t>医学影像科/医务技术岗位B（限高校毕业生）</t>
  </si>
  <si>
    <t>冯*</t>
  </si>
  <si>
    <t>20230601306</t>
  </si>
  <si>
    <t>张*敏</t>
  </si>
  <si>
    <t>20230601718</t>
  </si>
  <si>
    <t>邵*杰</t>
  </si>
  <si>
    <t>20230600910</t>
  </si>
  <si>
    <t>医学影像科/医务技术岗位F</t>
  </si>
  <si>
    <t>王*越</t>
  </si>
  <si>
    <t>20230600312</t>
  </si>
  <si>
    <t>毛*凯</t>
  </si>
  <si>
    <t>20230601508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</si>
</sst>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2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abSelected="1" view="pageBreakPreview" zoomScaleNormal="115" workbookViewId="0">
      <selection activeCell="B7" sqref="B7"/>
    </sheetView>
  </sheetViews>
  <sheetFormatPr defaultColWidth="9" defaultRowHeight="14.25" outlineLevelCol="7"/>
  <cols>
    <col min="1" max="1" width="5.375" style="1" customWidth="1"/>
    <col min="2" max="2" width="44.875" style="1" customWidth="1"/>
    <col min="3" max="3" width="7.375" style="1" customWidth="1"/>
    <col min="4" max="4" width="12.625" style="1" customWidth="1"/>
    <col min="5" max="5" width="9.375" style="2" customWidth="1"/>
    <col min="6" max="6" width="9.375" style="3" customWidth="1"/>
    <col min="7" max="7" width="9.375" style="4" customWidth="1"/>
    <col min="8" max="8" width="5.375" style="2" customWidth="1"/>
    <col min="9" max="16292" width="9" style="1" customWidth="1"/>
    <col min="16293" max="16384" width="9" style="1"/>
  </cols>
  <sheetData>
    <row r="1" ht="2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</row>
    <row r="3" ht="18" customHeight="1" spans="1:8">
      <c r="A3" s="6">
        <v>1</v>
      </c>
      <c r="B3" s="9" t="s">
        <v>9</v>
      </c>
      <c r="C3" s="6" t="s">
        <v>10</v>
      </c>
      <c r="D3" s="6" t="s">
        <v>11</v>
      </c>
      <c r="E3" s="6">
        <v>121.5</v>
      </c>
      <c r="F3" s="7">
        <v>80.4</v>
      </c>
      <c r="G3" s="8">
        <f>E3/2*0.6+F3*0.4</f>
        <v>68.61</v>
      </c>
      <c r="H3" s="6">
        <v>1</v>
      </c>
    </row>
    <row r="4" ht="18" customHeight="1" spans="1:8">
      <c r="A4" s="6">
        <v>2</v>
      </c>
      <c r="B4" s="9" t="s">
        <v>12</v>
      </c>
      <c r="C4" s="6" t="s">
        <v>13</v>
      </c>
      <c r="D4" s="6" t="s">
        <v>14</v>
      </c>
      <c r="E4" s="6">
        <v>139.5</v>
      </c>
      <c r="F4" s="7">
        <v>81.34</v>
      </c>
      <c r="G4" s="8">
        <f>E4/2*0.6+F4*0.4</f>
        <v>74.386</v>
      </c>
      <c r="H4" s="6">
        <v>1</v>
      </c>
    </row>
    <row r="5" ht="18" customHeight="1" spans="1:8">
      <c r="A5" s="6">
        <v>3</v>
      </c>
      <c r="B5" s="10" t="s">
        <v>15</v>
      </c>
      <c r="C5" s="11" t="s">
        <v>16</v>
      </c>
      <c r="D5" s="11" t="s">
        <v>17</v>
      </c>
      <c r="E5" s="11">
        <v>133.5</v>
      </c>
      <c r="F5" s="12">
        <v>81.4</v>
      </c>
      <c r="G5" s="13">
        <v>72.61</v>
      </c>
      <c r="H5" s="11">
        <v>2</v>
      </c>
    </row>
    <row r="6" ht="18" customHeight="1" spans="1:8">
      <c r="A6" s="6">
        <v>4</v>
      </c>
      <c r="B6" s="9" t="s">
        <v>18</v>
      </c>
      <c r="C6" s="6" t="s">
        <v>19</v>
      </c>
      <c r="D6" s="6" t="s">
        <v>20</v>
      </c>
      <c r="E6" s="6">
        <v>117.5</v>
      </c>
      <c r="F6" s="7">
        <v>79.7</v>
      </c>
      <c r="G6" s="8">
        <f>E6/2*0.6+F6*0.4</f>
        <v>67.13</v>
      </c>
      <c r="H6" s="6">
        <v>1</v>
      </c>
    </row>
    <row r="7" ht="18" customHeight="1" spans="1:8">
      <c r="A7" s="6">
        <v>5</v>
      </c>
      <c r="B7" s="10" t="s">
        <v>21</v>
      </c>
      <c r="C7" s="11" t="s">
        <v>22</v>
      </c>
      <c r="D7" s="11" t="s">
        <v>23</v>
      </c>
      <c r="E7" s="11">
        <v>125.5</v>
      </c>
      <c r="F7" s="12">
        <v>80.24</v>
      </c>
      <c r="G7" s="13">
        <v>69.746</v>
      </c>
      <c r="H7" s="11">
        <v>2</v>
      </c>
    </row>
    <row r="8" ht="18" customHeight="1" spans="1:8">
      <c r="A8" s="6">
        <v>6</v>
      </c>
      <c r="B8" s="9" t="s">
        <v>24</v>
      </c>
      <c r="C8" s="6" t="s">
        <v>25</v>
      </c>
      <c r="D8" s="6" t="s">
        <v>26</v>
      </c>
      <c r="E8" s="6">
        <v>123.5</v>
      </c>
      <c r="F8" s="7">
        <v>82.4</v>
      </c>
      <c r="G8" s="8">
        <f t="shared" ref="G8:G20" si="0">E8/2*0.6+F8*0.4</f>
        <v>70.01</v>
      </c>
      <c r="H8" s="6">
        <v>1</v>
      </c>
    </row>
    <row r="9" ht="18" customHeight="1" spans="1:8">
      <c r="A9" s="6">
        <v>7</v>
      </c>
      <c r="B9" s="9" t="s">
        <v>27</v>
      </c>
      <c r="C9" s="6" t="s">
        <v>28</v>
      </c>
      <c r="D9" s="6" t="s">
        <v>29</v>
      </c>
      <c r="E9" s="6">
        <v>124.5</v>
      </c>
      <c r="F9" s="7">
        <v>82.52</v>
      </c>
      <c r="G9" s="8">
        <f t="shared" si="0"/>
        <v>70.358</v>
      </c>
      <c r="H9" s="6">
        <v>1</v>
      </c>
    </row>
    <row r="10" ht="18" customHeight="1" spans="1:8">
      <c r="A10" s="6">
        <v>8</v>
      </c>
      <c r="B10" s="9" t="s">
        <v>30</v>
      </c>
      <c r="C10" s="6" t="s">
        <v>31</v>
      </c>
      <c r="D10" s="6" t="s">
        <v>32</v>
      </c>
      <c r="E10" s="6">
        <v>122</v>
      </c>
      <c r="F10" s="7">
        <v>79.38</v>
      </c>
      <c r="G10" s="8">
        <f t="shared" si="0"/>
        <v>68.352</v>
      </c>
      <c r="H10" s="6">
        <v>1</v>
      </c>
    </row>
    <row r="11" ht="18" customHeight="1" spans="1:8">
      <c r="A11" s="6">
        <v>9</v>
      </c>
      <c r="B11" s="9" t="s">
        <v>33</v>
      </c>
      <c r="C11" s="6" t="s">
        <v>34</v>
      </c>
      <c r="D11" s="6" t="s">
        <v>35</v>
      </c>
      <c r="E11" s="6">
        <v>129.5</v>
      </c>
      <c r="F11" s="7">
        <v>78.46</v>
      </c>
      <c r="G11" s="8">
        <f t="shared" si="0"/>
        <v>70.234</v>
      </c>
      <c r="H11" s="6">
        <v>1</v>
      </c>
    </row>
    <row r="12" ht="18" customHeight="1" spans="1:8">
      <c r="A12" s="6">
        <v>10</v>
      </c>
      <c r="B12" s="9" t="s">
        <v>36</v>
      </c>
      <c r="C12" s="6" t="s">
        <v>34</v>
      </c>
      <c r="D12" s="6" t="s">
        <v>37</v>
      </c>
      <c r="E12" s="6">
        <v>139</v>
      </c>
      <c r="F12" s="7">
        <v>80.8</v>
      </c>
      <c r="G12" s="8">
        <f t="shared" si="0"/>
        <v>74.02</v>
      </c>
      <c r="H12" s="6">
        <v>1</v>
      </c>
    </row>
    <row r="13" ht="18" customHeight="1" spans="1:8">
      <c r="A13" s="6">
        <v>11</v>
      </c>
      <c r="B13" s="9" t="s">
        <v>36</v>
      </c>
      <c r="C13" s="6" t="s">
        <v>38</v>
      </c>
      <c r="D13" s="6" t="s">
        <v>39</v>
      </c>
      <c r="E13" s="6">
        <v>132</v>
      </c>
      <c r="F13" s="7">
        <v>79.28</v>
      </c>
      <c r="G13" s="8">
        <f t="shared" si="0"/>
        <v>71.312</v>
      </c>
      <c r="H13" s="6">
        <v>2</v>
      </c>
    </row>
    <row r="14" ht="18" customHeight="1" spans="1:8">
      <c r="A14" s="6">
        <v>12</v>
      </c>
      <c r="B14" s="9" t="s">
        <v>36</v>
      </c>
      <c r="C14" s="6" t="s">
        <v>40</v>
      </c>
      <c r="D14" s="6" t="s">
        <v>41</v>
      </c>
      <c r="E14" s="6">
        <v>133</v>
      </c>
      <c r="F14" s="7">
        <v>78.04</v>
      </c>
      <c r="G14" s="8">
        <f t="shared" si="0"/>
        <v>71.116</v>
      </c>
      <c r="H14" s="6">
        <v>3</v>
      </c>
    </row>
    <row r="15" ht="18" customHeight="1" spans="1:8">
      <c r="A15" s="6">
        <v>13</v>
      </c>
      <c r="B15" s="9" t="s">
        <v>36</v>
      </c>
      <c r="C15" s="6" t="s">
        <v>42</v>
      </c>
      <c r="D15" s="6" t="s">
        <v>43</v>
      </c>
      <c r="E15" s="6">
        <v>130.5</v>
      </c>
      <c r="F15" s="7">
        <v>77.9</v>
      </c>
      <c r="G15" s="8">
        <f t="shared" si="0"/>
        <v>70.31</v>
      </c>
      <c r="H15" s="6">
        <v>4</v>
      </c>
    </row>
    <row r="16" ht="18" customHeight="1" spans="1:8">
      <c r="A16" s="6">
        <v>14</v>
      </c>
      <c r="B16" s="9" t="s">
        <v>36</v>
      </c>
      <c r="C16" s="6" t="s">
        <v>44</v>
      </c>
      <c r="D16" s="6" t="s">
        <v>45</v>
      </c>
      <c r="E16" s="6">
        <v>129</v>
      </c>
      <c r="F16" s="7">
        <v>78.36</v>
      </c>
      <c r="G16" s="8">
        <f t="shared" si="0"/>
        <v>70.044</v>
      </c>
      <c r="H16" s="6">
        <v>6</v>
      </c>
    </row>
    <row r="17" ht="18" customHeight="1" spans="1:8">
      <c r="A17" s="6">
        <v>15</v>
      </c>
      <c r="B17" s="9" t="s">
        <v>36</v>
      </c>
      <c r="C17" s="6" t="s">
        <v>46</v>
      </c>
      <c r="D17" s="6" t="s">
        <v>47</v>
      </c>
      <c r="E17" s="6">
        <v>123.5</v>
      </c>
      <c r="F17" s="7">
        <v>79.1</v>
      </c>
      <c r="G17" s="8">
        <f t="shared" si="0"/>
        <v>68.69</v>
      </c>
      <c r="H17" s="6">
        <v>7</v>
      </c>
    </row>
    <row r="18" ht="18" customHeight="1" spans="1:8">
      <c r="A18" s="6">
        <v>16</v>
      </c>
      <c r="B18" s="9" t="s">
        <v>36</v>
      </c>
      <c r="C18" s="6" t="s">
        <v>48</v>
      </c>
      <c r="D18" s="6" t="s">
        <v>49</v>
      </c>
      <c r="E18" s="6">
        <v>113.5</v>
      </c>
      <c r="F18" s="7">
        <v>86.2</v>
      </c>
      <c r="G18" s="8">
        <f t="shared" si="0"/>
        <v>68.53</v>
      </c>
      <c r="H18" s="6">
        <v>8</v>
      </c>
    </row>
    <row r="19" ht="18" customHeight="1" spans="1:8">
      <c r="A19" s="6">
        <v>17</v>
      </c>
      <c r="B19" s="9" t="s">
        <v>36</v>
      </c>
      <c r="C19" s="6" t="s">
        <v>50</v>
      </c>
      <c r="D19" s="6" t="s">
        <v>51</v>
      </c>
      <c r="E19" s="6">
        <v>123</v>
      </c>
      <c r="F19" s="7">
        <v>78.66</v>
      </c>
      <c r="G19" s="8">
        <f t="shared" si="0"/>
        <v>68.364</v>
      </c>
      <c r="H19" s="6">
        <v>9</v>
      </c>
    </row>
    <row r="20" ht="18" customHeight="1" spans="1:8">
      <c r="A20" s="6">
        <v>18</v>
      </c>
      <c r="B20" s="9" t="s">
        <v>36</v>
      </c>
      <c r="C20" s="6" t="s">
        <v>52</v>
      </c>
      <c r="D20" s="6" t="s">
        <v>53</v>
      </c>
      <c r="E20" s="6">
        <v>112.5</v>
      </c>
      <c r="F20" s="7">
        <v>86.32</v>
      </c>
      <c r="G20" s="8">
        <f t="shared" si="0"/>
        <v>68.278</v>
      </c>
      <c r="H20" s="6">
        <v>10</v>
      </c>
    </row>
    <row r="21" ht="18" customHeight="1" spans="1:8">
      <c r="A21" s="6">
        <v>19</v>
      </c>
      <c r="B21" s="10" t="s">
        <v>36</v>
      </c>
      <c r="C21" s="11" t="s">
        <v>54</v>
      </c>
      <c r="D21" s="11" t="s">
        <v>55</v>
      </c>
      <c r="E21" s="11">
        <v>111.5</v>
      </c>
      <c r="F21" s="12">
        <v>85.58</v>
      </c>
      <c r="G21" s="13">
        <v>67.682</v>
      </c>
      <c r="H21" s="11">
        <v>11</v>
      </c>
    </row>
    <row r="22" ht="18" customHeight="1" spans="1:8">
      <c r="A22" s="6">
        <v>20</v>
      </c>
      <c r="B22" s="9" t="s">
        <v>56</v>
      </c>
      <c r="C22" s="6" t="s">
        <v>57</v>
      </c>
      <c r="D22" s="6" t="s">
        <v>58</v>
      </c>
      <c r="E22" s="6">
        <v>138</v>
      </c>
      <c r="F22" s="7">
        <v>81.84</v>
      </c>
      <c r="G22" s="8">
        <f t="shared" ref="G22:G41" si="1">E22/2*0.6+F22*0.4</f>
        <v>74.136</v>
      </c>
      <c r="H22" s="6">
        <v>1</v>
      </c>
    </row>
    <row r="23" ht="18" customHeight="1" spans="1:8">
      <c r="A23" s="6">
        <v>21</v>
      </c>
      <c r="B23" s="9" t="s">
        <v>56</v>
      </c>
      <c r="C23" s="6" t="s">
        <v>59</v>
      </c>
      <c r="D23" s="6" t="s">
        <v>60</v>
      </c>
      <c r="E23" s="6">
        <v>139</v>
      </c>
      <c r="F23" s="7">
        <v>80.06</v>
      </c>
      <c r="G23" s="8">
        <f t="shared" si="1"/>
        <v>73.724</v>
      </c>
      <c r="H23" s="6">
        <v>2</v>
      </c>
    </row>
    <row r="24" ht="18" customHeight="1" spans="1:8">
      <c r="A24" s="6">
        <v>22</v>
      </c>
      <c r="B24" s="9" t="s">
        <v>56</v>
      </c>
      <c r="C24" s="6" t="s">
        <v>61</v>
      </c>
      <c r="D24" s="6" t="s">
        <v>62</v>
      </c>
      <c r="E24" s="6">
        <v>128</v>
      </c>
      <c r="F24" s="7">
        <v>86.08</v>
      </c>
      <c r="G24" s="8">
        <f t="shared" si="1"/>
        <v>72.832</v>
      </c>
      <c r="H24" s="6">
        <v>3</v>
      </c>
    </row>
    <row r="25" ht="18" customHeight="1" spans="1:8">
      <c r="A25" s="6">
        <v>23</v>
      </c>
      <c r="B25" s="9" t="s">
        <v>56</v>
      </c>
      <c r="C25" s="6" t="s">
        <v>63</v>
      </c>
      <c r="D25" s="6" t="s">
        <v>64</v>
      </c>
      <c r="E25" s="6">
        <v>137</v>
      </c>
      <c r="F25" s="7">
        <v>78.04</v>
      </c>
      <c r="G25" s="8">
        <f t="shared" si="1"/>
        <v>72.316</v>
      </c>
      <c r="H25" s="6">
        <v>4</v>
      </c>
    </row>
    <row r="26" s="1" customFormat="1" ht="18" customHeight="1" spans="1:8">
      <c r="A26" s="6">
        <v>24</v>
      </c>
      <c r="B26" s="9" t="s">
        <v>56</v>
      </c>
      <c r="C26" s="6" t="s">
        <v>44</v>
      </c>
      <c r="D26" s="6" t="s">
        <v>65</v>
      </c>
      <c r="E26" s="6">
        <v>132</v>
      </c>
      <c r="F26" s="7">
        <v>81.74</v>
      </c>
      <c r="G26" s="8">
        <f t="shared" si="1"/>
        <v>72.296</v>
      </c>
      <c r="H26" s="6">
        <v>5</v>
      </c>
    </row>
    <row r="27" ht="18" customHeight="1" spans="1:8">
      <c r="A27" s="6">
        <v>25</v>
      </c>
      <c r="B27" s="9" t="s">
        <v>56</v>
      </c>
      <c r="C27" s="6" t="s">
        <v>66</v>
      </c>
      <c r="D27" s="6" t="s">
        <v>67</v>
      </c>
      <c r="E27" s="6">
        <v>131.5</v>
      </c>
      <c r="F27" s="7">
        <v>82.08</v>
      </c>
      <c r="G27" s="8">
        <f t="shared" si="1"/>
        <v>72.282</v>
      </c>
      <c r="H27" s="6">
        <v>6</v>
      </c>
    </row>
    <row r="28" s="1" customFormat="1" ht="18" customHeight="1" spans="1:8">
      <c r="A28" s="6">
        <v>26</v>
      </c>
      <c r="B28" s="9" t="s">
        <v>56</v>
      </c>
      <c r="C28" s="6" t="s">
        <v>68</v>
      </c>
      <c r="D28" s="6" t="s">
        <v>69</v>
      </c>
      <c r="E28" s="6">
        <v>131.5</v>
      </c>
      <c r="F28" s="7">
        <v>82.04</v>
      </c>
      <c r="G28" s="8">
        <f t="shared" si="1"/>
        <v>72.266</v>
      </c>
      <c r="H28" s="6">
        <v>7</v>
      </c>
    </row>
    <row r="29" ht="18" customHeight="1" spans="1:8">
      <c r="A29" s="6">
        <v>27</v>
      </c>
      <c r="B29" s="9" t="s">
        <v>56</v>
      </c>
      <c r="C29" s="6" t="s">
        <v>70</v>
      </c>
      <c r="D29" s="6" t="s">
        <v>71</v>
      </c>
      <c r="E29" s="6">
        <v>132.5</v>
      </c>
      <c r="F29" s="7">
        <v>80.76</v>
      </c>
      <c r="G29" s="8">
        <f t="shared" si="1"/>
        <v>72.054</v>
      </c>
      <c r="H29" s="6">
        <v>8</v>
      </c>
    </row>
    <row r="30" ht="18" customHeight="1" spans="1:8">
      <c r="A30" s="6">
        <v>28</v>
      </c>
      <c r="B30" s="9" t="s">
        <v>56</v>
      </c>
      <c r="C30" s="6" t="s">
        <v>72</v>
      </c>
      <c r="D30" s="6" t="s">
        <v>73</v>
      </c>
      <c r="E30" s="6">
        <v>132</v>
      </c>
      <c r="F30" s="7">
        <v>79.46</v>
      </c>
      <c r="G30" s="8">
        <f t="shared" si="1"/>
        <v>71.384</v>
      </c>
      <c r="H30" s="6">
        <v>9</v>
      </c>
    </row>
    <row r="31" ht="18" customHeight="1" spans="1:8">
      <c r="A31" s="6">
        <v>29</v>
      </c>
      <c r="B31" s="9" t="s">
        <v>74</v>
      </c>
      <c r="C31" s="6" t="s">
        <v>75</v>
      </c>
      <c r="D31" s="6" t="s">
        <v>76</v>
      </c>
      <c r="E31" s="6">
        <v>113.5</v>
      </c>
      <c r="F31" s="7">
        <v>79.36</v>
      </c>
      <c r="G31" s="8">
        <f t="shared" si="1"/>
        <v>65.794</v>
      </c>
      <c r="H31" s="6">
        <v>1</v>
      </c>
    </row>
    <row r="32" ht="18" customHeight="1" spans="1:8">
      <c r="A32" s="6">
        <v>30</v>
      </c>
      <c r="B32" s="9" t="s">
        <v>77</v>
      </c>
      <c r="C32" s="6" t="s">
        <v>78</v>
      </c>
      <c r="D32" s="6" t="s">
        <v>79</v>
      </c>
      <c r="E32" s="6">
        <v>142</v>
      </c>
      <c r="F32" s="7">
        <v>82.86</v>
      </c>
      <c r="G32" s="8">
        <f t="shared" si="1"/>
        <v>75.744</v>
      </c>
      <c r="H32" s="6">
        <v>1</v>
      </c>
    </row>
    <row r="33" ht="18" customHeight="1" spans="1:8">
      <c r="A33" s="6">
        <v>31</v>
      </c>
      <c r="B33" s="9" t="s">
        <v>77</v>
      </c>
      <c r="C33" s="6" t="s">
        <v>80</v>
      </c>
      <c r="D33" s="6" t="s">
        <v>81</v>
      </c>
      <c r="E33" s="6">
        <v>139.5</v>
      </c>
      <c r="F33" s="7">
        <v>81.22</v>
      </c>
      <c r="G33" s="8">
        <f t="shared" si="1"/>
        <v>74.338</v>
      </c>
      <c r="H33" s="6">
        <v>2</v>
      </c>
    </row>
    <row r="34" ht="18" customHeight="1" spans="1:8">
      <c r="A34" s="6">
        <v>32</v>
      </c>
      <c r="B34" s="9" t="s">
        <v>82</v>
      </c>
      <c r="C34" s="6" t="s">
        <v>83</v>
      </c>
      <c r="D34" s="6" t="s">
        <v>84</v>
      </c>
      <c r="E34" s="6">
        <v>134</v>
      </c>
      <c r="F34" s="7">
        <v>81.56</v>
      </c>
      <c r="G34" s="8">
        <f t="shared" si="1"/>
        <v>72.824</v>
      </c>
      <c r="H34" s="6">
        <v>1</v>
      </c>
    </row>
    <row r="35" ht="18" customHeight="1" spans="1:8">
      <c r="A35" s="6">
        <v>33</v>
      </c>
      <c r="B35" s="9" t="s">
        <v>85</v>
      </c>
      <c r="C35" s="6" t="s">
        <v>86</v>
      </c>
      <c r="D35" s="6" t="s">
        <v>87</v>
      </c>
      <c r="E35" s="6">
        <v>129.5</v>
      </c>
      <c r="F35" s="7">
        <v>81.52</v>
      </c>
      <c r="G35" s="8">
        <f t="shared" si="1"/>
        <v>71.458</v>
      </c>
      <c r="H35" s="6">
        <v>1</v>
      </c>
    </row>
    <row r="36" ht="18" customHeight="1" spans="1:8">
      <c r="A36" s="6">
        <v>34</v>
      </c>
      <c r="B36" s="9" t="s">
        <v>88</v>
      </c>
      <c r="C36" s="6" t="s">
        <v>89</v>
      </c>
      <c r="D36" s="6" t="s">
        <v>90</v>
      </c>
      <c r="E36" s="6">
        <v>131</v>
      </c>
      <c r="F36" s="7">
        <v>85.42</v>
      </c>
      <c r="G36" s="8">
        <f t="shared" si="1"/>
        <v>73.468</v>
      </c>
      <c r="H36" s="6">
        <v>1</v>
      </c>
    </row>
    <row r="37" ht="18" customHeight="1" spans="1:8">
      <c r="A37" s="6">
        <v>35</v>
      </c>
      <c r="B37" s="9" t="s">
        <v>91</v>
      </c>
      <c r="C37" s="6" t="s">
        <v>92</v>
      </c>
      <c r="D37" s="6" t="s">
        <v>93</v>
      </c>
      <c r="E37" s="6">
        <v>116</v>
      </c>
      <c r="F37" s="7">
        <v>82.74</v>
      </c>
      <c r="G37" s="8">
        <f t="shared" si="1"/>
        <v>67.896</v>
      </c>
      <c r="H37" s="6">
        <v>1</v>
      </c>
    </row>
    <row r="38" s="1" customFormat="1" ht="18" customHeight="1" spans="1:8">
      <c r="A38" s="6">
        <v>36</v>
      </c>
      <c r="B38" s="9" t="s">
        <v>91</v>
      </c>
      <c r="C38" s="6" t="s">
        <v>94</v>
      </c>
      <c r="D38" s="6" t="s">
        <v>95</v>
      </c>
      <c r="E38" s="6">
        <v>113</v>
      </c>
      <c r="F38" s="7">
        <v>81.74</v>
      </c>
      <c r="G38" s="8">
        <f t="shared" si="1"/>
        <v>66.596</v>
      </c>
      <c r="H38" s="6">
        <v>2</v>
      </c>
    </row>
    <row r="39" ht="18" customHeight="1" spans="1:8">
      <c r="A39" s="6">
        <v>37</v>
      </c>
      <c r="B39" s="9" t="s">
        <v>96</v>
      </c>
      <c r="C39" s="6" t="s">
        <v>72</v>
      </c>
      <c r="D39" s="6" t="s">
        <v>97</v>
      </c>
      <c r="E39" s="6">
        <v>116</v>
      </c>
      <c r="F39" s="7">
        <v>81.94</v>
      </c>
      <c r="G39" s="8">
        <f t="shared" si="1"/>
        <v>67.576</v>
      </c>
      <c r="H39" s="6">
        <v>1</v>
      </c>
    </row>
    <row r="40" ht="18" customHeight="1" spans="1:8">
      <c r="A40" s="6">
        <v>38</v>
      </c>
      <c r="B40" s="9" t="s">
        <v>96</v>
      </c>
      <c r="C40" s="6" t="s">
        <v>98</v>
      </c>
      <c r="D40" s="6" t="s">
        <v>99</v>
      </c>
      <c r="E40" s="6">
        <v>114</v>
      </c>
      <c r="F40" s="7">
        <v>82.58</v>
      </c>
      <c r="G40" s="8">
        <f t="shared" si="1"/>
        <v>67.232</v>
      </c>
      <c r="H40" s="6">
        <v>2</v>
      </c>
    </row>
    <row r="41" ht="18" customHeight="1" spans="1:8">
      <c r="A41" s="6">
        <v>39</v>
      </c>
      <c r="B41" s="9" t="s">
        <v>100</v>
      </c>
      <c r="C41" s="6" t="s">
        <v>101</v>
      </c>
      <c r="D41" s="6" t="s">
        <v>102</v>
      </c>
      <c r="E41" s="6">
        <v>125.5</v>
      </c>
      <c r="F41" s="7">
        <v>78.68</v>
      </c>
      <c r="G41" s="8">
        <f t="shared" si="1"/>
        <v>69.122</v>
      </c>
      <c r="H41" s="6">
        <v>1</v>
      </c>
    </row>
    <row r="42" ht="18" customHeight="1" spans="1:8">
      <c r="A42" s="6">
        <v>40</v>
      </c>
      <c r="B42" s="9" t="s">
        <v>103</v>
      </c>
      <c r="C42" s="6" t="s">
        <v>104</v>
      </c>
      <c r="D42" s="6" t="s">
        <v>105</v>
      </c>
      <c r="E42" s="6">
        <v>120</v>
      </c>
      <c r="F42" s="7">
        <v>80.84</v>
      </c>
      <c r="G42" s="8">
        <f t="shared" ref="G39:G45" si="2">E42/2*0.6+F42*0.4</f>
        <v>68.336</v>
      </c>
      <c r="H42" s="6">
        <v>1</v>
      </c>
    </row>
    <row r="43" s="1" customFormat="1" ht="18" customHeight="1" spans="1:8">
      <c r="A43" s="6">
        <v>41</v>
      </c>
      <c r="B43" s="9" t="s">
        <v>103</v>
      </c>
      <c r="C43" s="6" t="s">
        <v>106</v>
      </c>
      <c r="D43" s="6" t="s">
        <v>107</v>
      </c>
      <c r="E43" s="6">
        <v>117.5</v>
      </c>
      <c r="F43" s="7">
        <v>80.48</v>
      </c>
      <c r="G43" s="8">
        <f t="shared" si="2"/>
        <v>67.442</v>
      </c>
      <c r="H43" s="6">
        <v>2</v>
      </c>
    </row>
    <row r="44" ht="18" customHeight="1" spans="1:8">
      <c r="A44" s="6">
        <v>42</v>
      </c>
      <c r="B44" s="9" t="s">
        <v>103</v>
      </c>
      <c r="C44" s="6" t="s">
        <v>108</v>
      </c>
      <c r="D44" s="6" t="s">
        <v>109</v>
      </c>
      <c r="E44" s="6">
        <v>109.5</v>
      </c>
      <c r="F44" s="7">
        <v>80.84</v>
      </c>
      <c r="G44" s="8">
        <f t="shared" si="2"/>
        <v>65.186</v>
      </c>
      <c r="H44" s="6">
        <v>3</v>
      </c>
    </row>
    <row r="45" ht="18" customHeight="1" spans="1:8">
      <c r="A45" s="6">
        <v>43</v>
      </c>
      <c r="B45" s="9" t="s">
        <v>110</v>
      </c>
      <c r="C45" s="6" t="s">
        <v>111</v>
      </c>
      <c r="D45" s="6" t="s">
        <v>112</v>
      </c>
      <c r="E45" s="6">
        <v>122.5</v>
      </c>
      <c r="F45" s="7">
        <v>80.42</v>
      </c>
      <c r="G45" s="8">
        <f t="shared" si="2"/>
        <v>68.918</v>
      </c>
      <c r="H45" s="6">
        <v>1</v>
      </c>
    </row>
    <row r="46" s="1" customFormat="1" ht="18" customHeight="1" spans="1:8">
      <c r="A46" s="6">
        <v>44</v>
      </c>
      <c r="B46" s="9" t="s">
        <v>110</v>
      </c>
      <c r="C46" s="11" t="s">
        <v>113</v>
      </c>
      <c r="D46" s="11" t="s">
        <v>114</v>
      </c>
      <c r="E46" s="11">
        <v>122</v>
      </c>
      <c r="F46" s="12">
        <v>79.3</v>
      </c>
      <c r="G46" s="13">
        <v>68.32</v>
      </c>
      <c r="H46" s="11">
        <v>3</v>
      </c>
    </row>
  </sheetData>
  <autoFilter ref="A2:H46">
    <extLst/>
  </autoFilter>
  <sortState ref="B2:H45">
    <sortCondition ref="B2:B45"/>
    <sortCondition ref="G2:G45" descending="1"/>
  </sortState>
  <mergeCells count="1">
    <mergeCell ref="A1:H1"/>
  </mergeCells>
  <pageMargins left="0.751388888888889" right="0.751388888888889" top="1" bottom="1" header="0.5" footer="0.5"/>
  <pageSetup paperSize="9" scale="78" fitToHeight="0" orientation="portrait" horizontalDpi="600"/>
  <headerFooter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大城子</cp:lastModifiedBy>
  <dcterms:created xsi:type="dcterms:W3CDTF">2023-06-19T02:52:00Z</dcterms:created>
  <dcterms:modified xsi:type="dcterms:W3CDTF">2023-07-20T03:47:12Z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65E8E99443A042219504389EF308EC95_13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