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各单位上报" sheetId="3" r:id="rId3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<sst xmlns="http://schemas.openxmlformats.org/spreadsheetml/2006/main" count="158" uniqueCount="84">
  <si>
    <t>附件1</t>
  </si>
  <si>
    <t>2023年泰顺县卫生健康事业单位公开选调工作人员计划一览表</t>
  </si>
  <si>
    <t>序号</t>
  </si>
  <si>
    <t>选调单位</t>
  </si>
  <si>
    <t>选调岗位</t>
  </si>
  <si>
    <t>岗位代码</t>
  </si>
  <si>
    <t>选调名额</t>
  </si>
  <si>
    <t>专业要求</t>
  </si>
  <si>
    <t>学历要求</t>
  </si>
  <si>
    <t>职称、资格条件</t>
  </si>
  <si>
    <t>备注</t>
  </si>
  <si>
    <t>县公共卫生应急中心（县干部保健中心）</t>
  </si>
  <si>
    <t>保健医生</t>
  </si>
  <si>
    <t>01</t>
  </si>
  <si>
    <t>临床医学专业</t>
  </si>
  <si>
    <t>本科及以上学历</t>
  </si>
  <si>
    <t>取得执业医师及以上职称</t>
  </si>
  <si>
    <t>保健护理</t>
  </si>
  <si>
    <t>02</t>
  </si>
  <si>
    <t>护理、助产专业</t>
  </si>
  <si>
    <t>取得护师及以上职称</t>
  </si>
  <si>
    <t>泰顺县妇幼保健计划生育服务中心</t>
  </si>
  <si>
    <t>妇幼保健</t>
  </si>
  <si>
    <t>03</t>
  </si>
  <si>
    <t>04</t>
  </si>
  <si>
    <t>泰顺县卫生监督所</t>
  </si>
  <si>
    <t>医疗卫生监督</t>
  </si>
  <si>
    <t>05</t>
  </si>
  <si>
    <t>医学相关专业</t>
  </si>
  <si>
    <t>取得医学类初级及以上资格</t>
  </si>
  <si>
    <t>职业卫生监督</t>
  </si>
  <si>
    <t>06</t>
  </si>
  <si>
    <t>泰顺县中心血库</t>
  </si>
  <si>
    <t>临床医生</t>
  </si>
  <si>
    <t>07</t>
  </si>
  <si>
    <t>检验岗位</t>
  </si>
  <si>
    <t>08</t>
  </si>
  <si>
    <t>医学检验、卫生检验、卫生检验与检疫</t>
  </si>
  <si>
    <t>取得检验师及以上职称</t>
  </si>
  <si>
    <t>泰顺县疾病预防控制中心</t>
  </si>
  <si>
    <t>09</t>
  </si>
  <si>
    <t>合计</t>
  </si>
  <si>
    <t>泰顺县卫生健康局事业单位编制数、在编人数(2021年4月6日）</t>
  </si>
  <si>
    <t>单位及科室名称</t>
  </si>
  <si>
    <t>编制数</t>
  </si>
  <si>
    <t>实有人数</t>
  </si>
  <si>
    <t>空编数　</t>
  </si>
  <si>
    <t>县医疗卫生改革和宣传培训中心</t>
  </si>
  <si>
    <t>县卫生健康信息化建设和资金管理中心</t>
  </si>
  <si>
    <t>县中心血库</t>
  </si>
  <si>
    <t>县爱国卫生运动指导中心</t>
  </si>
  <si>
    <t>县公共卫生应急中心(保健中心)</t>
  </si>
  <si>
    <t>县重大疫情防疫物资储备与保障中心</t>
  </si>
  <si>
    <t>县“120”急救指挥中心</t>
  </si>
  <si>
    <t>县妇幼保健计划生育服务中心</t>
  </si>
  <si>
    <t>高启敏调入</t>
  </si>
  <si>
    <t>县疾病预防控制中心</t>
  </si>
  <si>
    <t>2023年招聘入编1人</t>
  </si>
  <si>
    <t>县卫生监督所</t>
  </si>
  <si>
    <t>2023年泰顺县卫生健康事业单位公开选调工作人员需求表</t>
  </si>
  <si>
    <t>专业、学历要求</t>
  </si>
  <si>
    <t>保健员</t>
  </si>
  <si>
    <t>临床医学等医学卫生类专业</t>
  </si>
  <si>
    <t>人事的意见说不妥</t>
  </si>
  <si>
    <t>临床医学</t>
  </si>
  <si>
    <t>本科</t>
  </si>
  <si>
    <t>目前空编2人，6月1日退休1人，9月、11月、12月各退休1人，全年空编6人。</t>
  </si>
  <si>
    <t>医疗卫生监督科</t>
  </si>
  <si>
    <t>取得初级及以上资格</t>
  </si>
  <si>
    <t>空编6名</t>
  </si>
  <si>
    <t>职业卫生监督科</t>
  </si>
  <si>
    <t>取得执业助理医师及以上职称</t>
  </si>
  <si>
    <t>实有编制2名，要核减1名</t>
  </si>
  <si>
    <t>临床医学检验</t>
  </si>
  <si>
    <t>卫生、医学检验</t>
  </si>
  <si>
    <t>检验师</t>
  </si>
  <si>
    <t>管理岗位</t>
  </si>
  <si>
    <t>大专</t>
  </si>
  <si>
    <t>管理九级</t>
  </si>
  <si>
    <t>疾病控制岗位</t>
  </si>
  <si>
    <t>10</t>
  </si>
  <si>
    <t>预防医学</t>
  </si>
  <si>
    <t>放宽到工作满4年</t>
  </si>
  <si>
    <t>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</si>
</sst>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49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6.875" style="1" customWidth="1"/>
    <col min="2" max="2" width="10.125" style="1" customWidth="1"/>
    <col min="3" max="3" width="10.625" style="1" customWidth="1"/>
    <col min="4" max="4" width="9.75390625" style="2" customWidth="1"/>
    <col min="5" max="6" width="19.25390625" style="1" customWidth="1"/>
    <col min="7" max="7" width="14.75390625" style="1" customWidth="1"/>
    <col min="8" max="8" width="21.50390625" style="1" customWidth="1"/>
    <col min="9" max="251" width="9.00390625" style="1" customWidth="1"/>
    <col min="252" max="16384" width="9.00390625" style="3" customWidth="1"/>
  </cols>
  <sheetData>
    <row r="1" spans="1:9" s="1" customFormat="1" ht="18.75">
      <c r="A1" s="4" t="s">
        <v>0</v>
      </c>
      <c r="B1" s="5"/>
      <c r="C1" s="6"/>
      <c r="D1" s="7"/>
      <c r="E1" s="6"/>
      <c r="F1" s="6"/>
      <c r="G1" s="6"/>
      <c r="H1" s="6"/>
      <c r="I1" s="6"/>
    </row>
    <row r="2" spans="1:9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6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</row>
    <row r="4" spans="1:9" s="1" customFormat="1" ht="30" customHeight="1">
      <c r="A4" s="30">
        <v>1</v>
      </c>
      <c r="B4" s="12" t="s">
        <v>11</v>
      </c>
      <c r="C4" s="12" t="s">
        <v>12</v>
      </c>
      <c r="D4" s="13" t="s">
        <v>13</v>
      </c>
      <c r="E4" s="12">
        <v>1</v>
      </c>
      <c r="F4" s="12" t="s">
        <v>14</v>
      </c>
      <c r="G4" s="12" t="s">
        <v>15</v>
      </c>
      <c r="H4" s="12" t="s">
        <v>16</v>
      </c>
      <c r="I4" s="17"/>
    </row>
    <row r="5" spans="1:9" s="1" customFormat="1" ht="30" customHeight="1">
      <c r="A5" s="31"/>
      <c r="B5" s="12"/>
      <c r="C5" s="12" t="s">
        <v>17</v>
      </c>
      <c r="D5" s="13" t="s">
        <v>18</v>
      </c>
      <c r="E5" s="12">
        <v>1</v>
      </c>
      <c r="F5" s="12" t="s">
        <v>19</v>
      </c>
      <c r="G5" s="12" t="s">
        <v>15</v>
      </c>
      <c r="H5" s="12" t="s">
        <v>20</v>
      </c>
      <c r="I5" s="17"/>
    </row>
    <row r="6" spans="1:9" s="1" customFormat="1" ht="30" customHeight="1">
      <c r="A6" s="30">
        <v>2</v>
      </c>
      <c r="B6" s="32" t="s">
        <v>21</v>
      </c>
      <c r="C6" s="12" t="s">
        <v>22</v>
      </c>
      <c r="D6" s="13" t="s">
        <v>23</v>
      </c>
      <c r="E6" s="12">
        <v>2</v>
      </c>
      <c r="F6" s="12" t="s">
        <v>14</v>
      </c>
      <c r="G6" s="12" t="s">
        <v>15</v>
      </c>
      <c r="H6" s="12" t="s">
        <v>16</v>
      </c>
      <c r="I6" s="17"/>
    </row>
    <row r="7" spans="1:9" s="29" customFormat="1" ht="30" customHeight="1">
      <c r="A7" s="31"/>
      <c r="B7" s="33"/>
      <c r="C7" s="12" t="s">
        <v>22</v>
      </c>
      <c r="D7" s="13" t="s">
        <v>24</v>
      </c>
      <c r="E7" s="12">
        <v>1</v>
      </c>
      <c r="F7" s="12" t="s">
        <v>19</v>
      </c>
      <c r="G7" s="12" t="s">
        <v>15</v>
      </c>
      <c r="H7" s="12" t="s">
        <v>20</v>
      </c>
      <c r="I7" s="38"/>
    </row>
    <row r="8" spans="1:9" ht="30" customHeight="1">
      <c r="A8" s="30">
        <v>3</v>
      </c>
      <c r="B8" s="12" t="s">
        <v>25</v>
      </c>
      <c r="C8" s="12" t="s">
        <v>26</v>
      </c>
      <c r="D8" s="13" t="s">
        <v>27</v>
      </c>
      <c r="E8" s="12">
        <v>1</v>
      </c>
      <c r="F8" s="12" t="s">
        <v>28</v>
      </c>
      <c r="G8" s="12" t="s">
        <v>15</v>
      </c>
      <c r="H8" s="12" t="s">
        <v>29</v>
      </c>
      <c r="I8" s="19"/>
    </row>
    <row r="9" spans="1:9" ht="30" customHeight="1">
      <c r="A9" s="31"/>
      <c r="B9" s="12"/>
      <c r="C9" s="12" t="s">
        <v>30</v>
      </c>
      <c r="D9" s="13" t="s">
        <v>31</v>
      </c>
      <c r="E9" s="12">
        <v>1</v>
      </c>
      <c r="F9" s="12" t="s">
        <v>28</v>
      </c>
      <c r="G9" s="12" t="s">
        <v>15</v>
      </c>
      <c r="H9" s="12" t="s">
        <v>29</v>
      </c>
      <c r="I9" s="20"/>
    </row>
    <row r="10" spans="1:9" ht="30" customHeight="1">
      <c r="A10" s="34">
        <v>4</v>
      </c>
      <c r="B10" s="35" t="s">
        <v>32</v>
      </c>
      <c r="C10" s="12" t="s">
        <v>33</v>
      </c>
      <c r="D10" s="13" t="s">
        <v>34</v>
      </c>
      <c r="E10" s="12">
        <v>1</v>
      </c>
      <c r="F10" s="12" t="s">
        <v>14</v>
      </c>
      <c r="G10" s="12" t="s">
        <v>15</v>
      </c>
      <c r="H10" s="12" t="s">
        <v>16</v>
      </c>
      <c r="I10" s="18"/>
    </row>
    <row r="11" spans="1:9" ht="30" customHeight="1">
      <c r="A11" s="36"/>
      <c r="B11" s="37"/>
      <c r="C11" s="12" t="s">
        <v>35</v>
      </c>
      <c r="D11" s="13" t="s">
        <v>36</v>
      </c>
      <c r="E11" s="12">
        <v>1</v>
      </c>
      <c r="F11" s="12" t="s">
        <v>37</v>
      </c>
      <c r="G11" s="12" t="s">
        <v>15</v>
      </c>
      <c r="H11" s="12" t="s">
        <v>38</v>
      </c>
      <c r="I11" s="39"/>
    </row>
    <row r="12" spans="1:9" ht="30" customHeight="1">
      <c r="A12" s="30">
        <v>5</v>
      </c>
      <c r="B12" s="12" t="s">
        <v>39</v>
      </c>
      <c r="C12" s="12" t="s">
        <v>35</v>
      </c>
      <c r="D12" s="13" t="s">
        <v>40</v>
      </c>
      <c r="E12" s="12">
        <v>1</v>
      </c>
      <c r="F12" s="12" t="s">
        <v>37</v>
      </c>
      <c r="G12" s="12" t="s">
        <v>15</v>
      </c>
      <c r="H12" s="12" t="s">
        <v>38</v>
      </c>
      <c r="I12" s="20"/>
    </row>
    <row r="13" spans="1:9" ht="30" customHeight="1">
      <c r="A13" s="15"/>
      <c r="B13" s="15" t="s">
        <v>41</v>
      </c>
      <c r="C13" s="15"/>
      <c r="D13" s="16"/>
      <c r="E13" s="15">
        <f>SUM(E4:E12)</f>
        <v>10</v>
      </c>
      <c r="F13" s="15"/>
      <c r="G13" s="15"/>
      <c r="H13" s="15"/>
      <c r="I13" s="15"/>
    </row>
    <row r="24" ht="13.5"/>
    <row r="25" ht="13.5"/>
    <row r="26" ht="13.5"/>
  </sheetData>
  <sheetProtection/>
  <mergeCells count="11">
    <mergeCell ref="A1:B1"/>
    <mergeCell ref="A2:I2"/>
    <mergeCell ref="A4:A5"/>
    <mergeCell ref="A6:A7"/>
    <mergeCell ref="A8:A9"/>
    <mergeCell ref="A10:A11"/>
    <mergeCell ref="B4:B5"/>
    <mergeCell ref="B6:B7"/>
    <mergeCell ref="B8:B9"/>
    <mergeCell ref="B10:B11"/>
    <mergeCell ref="I8:I9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4">
      <selection activeCell="J8" sqref="J8"/>
    </sheetView>
  </sheetViews>
  <sheetFormatPr defaultColWidth="10.875" defaultRowHeight="14.25"/>
  <cols>
    <col min="1" max="1" width="8.00390625" style="21" customWidth="1"/>
    <col min="2" max="2" width="33.75390625" style="21" customWidth="1"/>
    <col min="3" max="3" width="8.625" style="21" customWidth="1"/>
    <col min="4" max="4" width="6.50390625" style="22" customWidth="1"/>
    <col min="5" max="5" width="7.375" style="22" customWidth="1"/>
    <col min="6" max="6" width="12.75390625" style="22" customWidth="1"/>
    <col min="7" max="16384" width="10.875" style="21" customWidth="1"/>
  </cols>
  <sheetData>
    <row r="1" spans="1:6" ht="63" customHeight="1">
      <c r="A1" s="23" t="s">
        <v>42</v>
      </c>
      <c r="B1" s="23"/>
      <c r="C1" s="23"/>
      <c r="D1" s="24"/>
      <c r="E1" s="24"/>
      <c r="F1" s="24"/>
    </row>
    <row r="2" spans="1:6" ht="13.5">
      <c r="A2" s="25" t="s">
        <v>2</v>
      </c>
      <c r="B2" s="25" t="s">
        <v>43</v>
      </c>
      <c r="C2" s="26" t="s">
        <v>44</v>
      </c>
      <c r="D2" s="26" t="s">
        <v>45</v>
      </c>
      <c r="E2" s="26" t="s">
        <v>46</v>
      </c>
      <c r="F2" s="26" t="s">
        <v>10</v>
      </c>
    </row>
    <row r="3" spans="1:6" ht="30" customHeight="1">
      <c r="A3" s="25"/>
      <c r="B3" s="25"/>
      <c r="C3" s="26"/>
      <c r="D3" s="26"/>
      <c r="E3" s="26"/>
      <c r="F3" s="26"/>
    </row>
    <row r="4" spans="1:6" ht="45" customHeight="1">
      <c r="A4" s="25">
        <v>1</v>
      </c>
      <c r="B4" s="27" t="s">
        <v>47</v>
      </c>
      <c r="C4" s="28">
        <v>10</v>
      </c>
      <c r="D4" s="25">
        <v>10</v>
      </c>
      <c r="E4" s="25">
        <f>C4-D4</f>
        <v>0</v>
      </c>
      <c r="F4" s="26"/>
    </row>
    <row r="5" spans="1:6" ht="45" customHeight="1">
      <c r="A5" s="25">
        <v>2</v>
      </c>
      <c r="B5" s="27" t="s">
        <v>48</v>
      </c>
      <c r="C5" s="27">
        <v>6</v>
      </c>
      <c r="D5" s="25">
        <v>6</v>
      </c>
      <c r="E5" s="25">
        <f aca="true" t="shared" si="0" ref="E5:E14">C5-D5</f>
        <v>0</v>
      </c>
      <c r="F5" s="26"/>
    </row>
    <row r="6" spans="1:6" ht="45" customHeight="1">
      <c r="A6" s="25">
        <v>3</v>
      </c>
      <c r="B6" s="27" t="s">
        <v>49</v>
      </c>
      <c r="C6" s="27">
        <v>5</v>
      </c>
      <c r="D6" s="25">
        <v>3</v>
      </c>
      <c r="E6" s="25">
        <f t="shared" si="0"/>
        <v>2</v>
      </c>
      <c r="F6" s="26"/>
    </row>
    <row r="7" spans="1:6" ht="45" customHeight="1">
      <c r="A7" s="25">
        <v>4</v>
      </c>
      <c r="B7" s="27" t="s">
        <v>50</v>
      </c>
      <c r="C7" s="28">
        <v>10</v>
      </c>
      <c r="D7" s="25">
        <v>10</v>
      </c>
      <c r="E7" s="25">
        <f t="shared" si="0"/>
        <v>0</v>
      </c>
      <c r="F7" s="26"/>
    </row>
    <row r="8" spans="1:6" ht="45" customHeight="1">
      <c r="A8" s="25">
        <v>5</v>
      </c>
      <c r="B8" s="27" t="s">
        <v>51</v>
      </c>
      <c r="C8" s="27">
        <v>10</v>
      </c>
      <c r="D8" s="25">
        <v>7</v>
      </c>
      <c r="E8" s="25">
        <f t="shared" si="0"/>
        <v>3</v>
      </c>
      <c r="F8" s="26"/>
    </row>
    <row r="9" spans="1:6" ht="45" customHeight="1">
      <c r="A9" s="25">
        <v>6</v>
      </c>
      <c r="B9" s="27" t="s">
        <v>52</v>
      </c>
      <c r="C9" s="28">
        <v>5</v>
      </c>
      <c r="D9" s="25">
        <v>3</v>
      </c>
      <c r="E9" s="25">
        <f t="shared" si="0"/>
        <v>2</v>
      </c>
      <c r="F9" s="26"/>
    </row>
    <row r="10" spans="1:6" ht="45" customHeight="1">
      <c r="A10" s="25">
        <v>7</v>
      </c>
      <c r="B10" s="25" t="s">
        <v>53</v>
      </c>
      <c r="C10" s="27">
        <v>4</v>
      </c>
      <c r="D10" s="25">
        <v>3</v>
      </c>
      <c r="E10" s="25">
        <f t="shared" si="0"/>
        <v>1</v>
      </c>
      <c r="F10" s="26"/>
    </row>
    <row r="11" spans="1:6" ht="45" customHeight="1">
      <c r="A11" s="25">
        <v>8</v>
      </c>
      <c r="B11" s="25" t="s">
        <v>54</v>
      </c>
      <c r="C11" s="28">
        <v>32</v>
      </c>
      <c r="D11" s="25">
        <v>30</v>
      </c>
      <c r="E11" s="25">
        <f t="shared" si="0"/>
        <v>2</v>
      </c>
      <c r="F11" s="26" t="s">
        <v>55</v>
      </c>
    </row>
    <row r="12" spans="1:6" ht="45" customHeight="1">
      <c r="A12" s="25">
        <v>9</v>
      </c>
      <c r="B12" s="25" t="s">
        <v>56</v>
      </c>
      <c r="C12" s="28">
        <v>33</v>
      </c>
      <c r="D12" s="25">
        <v>31</v>
      </c>
      <c r="E12" s="25">
        <f t="shared" si="0"/>
        <v>2</v>
      </c>
      <c r="F12" s="26" t="s">
        <v>57</v>
      </c>
    </row>
    <row r="13" spans="1:6" ht="45" customHeight="1">
      <c r="A13" s="25">
        <v>10</v>
      </c>
      <c r="B13" s="25" t="s">
        <v>58</v>
      </c>
      <c r="C13" s="28">
        <v>24</v>
      </c>
      <c r="D13" s="25">
        <v>18</v>
      </c>
      <c r="E13" s="25">
        <f t="shared" si="0"/>
        <v>6</v>
      </c>
      <c r="F13" s="26" t="s">
        <v>57</v>
      </c>
    </row>
    <row r="14" spans="1:6" ht="45" customHeight="1">
      <c r="A14" s="25"/>
      <c r="B14" s="25" t="s">
        <v>41</v>
      </c>
      <c r="C14" s="25">
        <f>SUM(C4:C13)</f>
        <v>139</v>
      </c>
      <c r="D14" s="25">
        <f>SUM(D4:D13)</f>
        <v>121</v>
      </c>
      <c r="E14" s="25">
        <f t="shared" si="0"/>
        <v>18</v>
      </c>
      <c r="F14" s="26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6.875" style="1" customWidth="1"/>
    <col min="2" max="2" width="10.125" style="1" customWidth="1"/>
    <col min="3" max="3" width="10.625" style="1" customWidth="1"/>
    <col min="4" max="4" width="9.75390625" style="2" customWidth="1"/>
    <col min="5" max="6" width="19.25390625" style="1" customWidth="1"/>
    <col min="7" max="7" width="14.75390625" style="1" customWidth="1"/>
    <col min="8" max="8" width="21.50390625" style="1" customWidth="1"/>
    <col min="9" max="251" width="9.00390625" style="1" customWidth="1"/>
    <col min="252" max="16384" width="9.00390625" style="3" customWidth="1"/>
  </cols>
  <sheetData>
    <row r="1" spans="1:9" s="1" customFormat="1" ht="18.75">
      <c r="A1" s="4" t="s">
        <v>0</v>
      </c>
      <c r="B1" s="5"/>
      <c r="C1" s="6"/>
      <c r="D1" s="7"/>
      <c r="E1" s="6"/>
      <c r="F1" s="6"/>
      <c r="G1" s="6"/>
      <c r="H1" s="6"/>
      <c r="I1" s="6"/>
    </row>
    <row r="2" spans="1:9" s="1" customFormat="1" ht="36" customHeight="1">
      <c r="A2" s="8" t="s">
        <v>59</v>
      </c>
      <c r="B2" s="8"/>
      <c r="C2" s="8"/>
      <c r="D2" s="9"/>
      <c r="E2" s="8"/>
      <c r="F2" s="8"/>
      <c r="G2" s="8"/>
      <c r="H2" s="8"/>
      <c r="I2" s="6"/>
    </row>
    <row r="3" spans="1:9" s="1" customFormat="1" ht="36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60</v>
      </c>
      <c r="G3" s="10" t="s">
        <v>8</v>
      </c>
      <c r="H3" s="10" t="s">
        <v>9</v>
      </c>
      <c r="I3" s="17" t="s">
        <v>10</v>
      </c>
    </row>
    <row r="4" spans="1:9" s="1" customFormat="1" ht="36" customHeight="1">
      <c r="A4" s="10">
        <v>1</v>
      </c>
      <c r="B4" s="12" t="s">
        <v>11</v>
      </c>
      <c r="C4" s="12" t="s">
        <v>12</v>
      </c>
      <c r="D4" s="13" t="s">
        <v>13</v>
      </c>
      <c r="E4" s="12">
        <v>1</v>
      </c>
      <c r="F4" s="12" t="s">
        <v>14</v>
      </c>
      <c r="G4" s="12" t="s">
        <v>15</v>
      </c>
      <c r="H4" s="12" t="s">
        <v>16</v>
      </c>
      <c r="I4" s="17"/>
    </row>
    <row r="5" spans="1:9" s="1" customFormat="1" ht="36" customHeight="1">
      <c r="A5" s="10">
        <v>2</v>
      </c>
      <c r="B5" s="12"/>
      <c r="C5" s="12" t="s">
        <v>17</v>
      </c>
      <c r="D5" s="13" t="s">
        <v>18</v>
      </c>
      <c r="E5" s="12">
        <v>1</v>
      </c>
      <c r="F5" s="12" t="s">
        <v>19</v>
      </c>
      <c r="G5" s="12" t="s">
        <v>15</v>
      </c>
      <c r="H5" s="12" t="s">
        <v>20</v>
      </c>
      <c r="I5" s="17"/>
    </row>
    <row r="6" spans="1:9" s="1" customFormat="1" ht="36" customHeight="1">
      <c r="A6" s="10">
        <v>3</v>
      </c>
      <c r="B6" s="12"/>
      <c r="C6" s="12" t="s">
        <v>61</v>
      </c>
      <c r="D6" s="13" t="s">
        <v>23</v>
      </c>
      <c r="E6" s="12">
        <v>1</v>
      </c>
      <c r="F6" s="12" t="s">
        <v>62</v>
      </c>
      <c r="G6" s="12" t="s">
        <v>15</v>
      </c>
      <c r="H6" s="12"/>
      <c r="I6" s="18" t="s">
        <v>63</v>
      </c>
    </row>
    <row r="7" spans="1:9" s="1" customFormat="1" ht="132.75" customHeight="1">
      <c r="A7" s="10">
        <v>4</v>
      </c>
      <c r="B7" s="12" t="s">
        <v>21</v>
      </c>
      <c r="C7" s="12" t="s">
        <v>22</v>
      </c>
      <c r="D7" s="13" t="s">
        <v>24</v>
      </c>
      <c r="E7" s="12">
        <v>3</v>
      </c>
      <c r="F7" s="12" t="s">
        <v>64</v>
      </c>
      <c r="G7" s="12" t="s">
        <v>65</v>
      </c>
      <c r="H7" s="12" t="s">
        <v>16</v>
      </c>
      <c r="I7" s="17" t="s">
        <v>66</v>
      </c>
    </row>
    <row r="8" spans="1:256" s="1" customFormat="1" ht="33" customHeight="1">
      <c r="A8" s="10">
        <v>5</v>
      </c>
      <c r="B8" s="12" t="s">
        <v>25</v>
      </c>
      <c r="C8" s="12" t="s">
        <v>67</v>
      </c>
      <c r="D8" s="13" t="s">
        <v>27</v>
      </c>
      <c r="E8" s="12">
        <v>2</v>
      </c>
      <c r="F8" s="12" t="s">
        <v>28</v>
      </c>
      <c r="G8" s="12" t="s">
        <v>15</v>
      </c>
      <c r="H8" s="12" t="s">
        <v>68</v>
      </c>
      <c r="I8" s="19" t="s">
        <v>69</v>
      </c>
      <c r="IR8" s="3"/>
      <c r="IS8" s="3"/>
      <c r="IT8" s="3"/>
      <c r="IU8" s="3"/>
      <c r="IV8" s="3"/>
    </row>
    <row r="9" spans="1:256" s="1" customFormat="1" ht="27">
      <c r="A9" s="10">
        <v>6</v>
      </c>
      <c r="B9" s="12"/>
      <c r="C9" s="12" t="s">
        <v>70</v>
      </c>
      <c r="D9" s="13" t="s">
        <v>31</v>
      </c>
      <c r="E9" s="12">
        <v>2</v>
      </c>
      <c r="F9" s="12" t="s">
        <v>28</v>
      </c>
      <c r="G9" s="12" t="s">
        <v>15</v>
      </c>
      <c r="H9" s="12" t="s">
        <v>68</v>
      </c>
      <c r="I9" s="20"/>
      <c r="IR9" s="3"/>
      <c r="IS9" s="3"/>
      <c r="IT9" s="3"/>
      <c r="IU9" s="3"/>
      <c r="IV9" s="3"/>
    </row>
    <row r="10" spans="1:256" s="1" customFormat="1" ht="30" customHeight="1">
      <c r="A10" s="10">
        <v>7</v>
      </c>
      <c r="B10" s="12" t="s">
        <v>32</v>
      </c>
      <c r="C10" s="12" t="s">
        <v>33</v>
      </c>
      <c r="D10" s="13" t="s">
        <v>34</v>
      </c>
      <c r="E10" s="12">
        <v>1</v>
      </c>
      <c r="F10" s="12" t="s">
        <v>64</v>
      </c>
      <c r="G10" s="12" t="s">
        <v>65</v>
      </c>
      <c r="H10" s="12" t="s">
        <v>71</v>
      </c>
      <c r="I10" s="18" t="s">
        <v>72</v>
      </c>
      <c r="IR10" s="3"/>
      <c r="IS10" s="3"/>
      <c r="IT10" s="3"/>
      <c r="IU10" s="3"/>
      <c r="IV10" s="3"/>
    </row>
    <row r="11" spans="1:256" s="1" customFormat="1" ht="27">
      <c r="A11" s="10">
        <v>8</v>
      </c>
      <c r="B11" s="12"/>
      <c r="C11" s="14" t="s">
        <v>73</v>
      </c>
      <c r="D11" s="13" t="s">
        <v>36</v>
      </c>
      <c r="E11" s="12">
        <v>1</v>
      </c>
      <c r="F11" s="12" t="s">
        <v>74</v>
      </c>
      <c r="G11" s="12" t="s">
        <v>65</v>
      </c>
      <c r="H11" s="12" t="s">
        <v>75</v>
      </c>
      <c r="I11" s="18"/>
      <c r="IR11" s="3"/>
      <c r="IS11" s="3"/>
      <c r="IT11" s="3"/>
      <c r="IU11" s="3"/>
      <c r="IV11" s="3"/>
    </row>
    <row r="12" spans="1:256" s="1" customFormat="1" ht="25.5" customHeight="1">
      <c r="A12" s="10">
        <v>9</v>
      </c>
      <c r="B12" s="12"/>
      <c r="C12" s="12" t="s">
        <v>76</v>
      </c>
      <c r="D12" s="13" t="s">
        <v>40</v>
      </c>
      <c r="E12" s="12">
        <v>1</v>
      </c>
      <c r="F12" s="12"/>
      <c r="G12" s="12" t="s">
        <v>77</v>
      </c>
      <c r="H12" s="12" t="s">
        <v>78</v>
      </c>
      <c r="I12" s="18"/>
      <c r="IR12" s="3"/>
      <c r="IS12" s="3"/>
      <c r="IT12" s="3"/>
      <c r="IU12" s="3"/>
      <c r="IV12" s="3"/>
    </row>
    <row r="13" spans="1:256" s="1" customFormat="1" ht="36" customHeight="1">
      <c r="A13" s="10">
        <v>10</v>
      </c>
      <c r="B13" s="12" t="s">
        <v>39</v>
      </c>
      <c r="C13" s="12" t="s">
        <v>79</v>
      </c>
      <c r="D13" s="13" t="s">
        <v>80</v>
      </c>
      <c r="E13" s="12">
        <v>1</v>
      </c>
      <c r="F13" s="12" t="s">
        <v>81</v>
      </c>
      <c r="G13" s="12" t="s">
        <v>15</v>
      </c>
      <c r="H13" s="12" t="s">
        <v>16</v>
      </c>
      <c r="I13" s="19" t="s">
        <v>82</v>
      </c>
      <c r="IR13" s="3"/>
      <c r="IS13" s="3"/>
      <c r="IT13" s="3"/>
      <c r="IU13" s="3"/>
      <c r="IV13" s="3"/>
    </row>
    <row r="14" spans="1:256" s="1" customFormat="1" ht="27">
      <c r="A14" s="10">
        <v>11</v>
      </c>
      <c r="B14" s="12"/>
      <c r="C14" s="12" t="s">
        <v>35</v>
      </c>
      <c r="D14" s="13" t="s">
        <v>83</v>
      </c>
      <c r="E14" s="12">
        <v>1</v>
      </c>
      <c r="F14" s="12" t="s">
        <v>37</v>
      </c>
      <c r="G14" s="12" t="s">
        <v>15</v>
      </c>
      <c r="H14" s="12" t="s">
        <v>38</v>
      </c>
      <c r="I14" s="20"/>
      <c r="IR14" s="3"/>
      <c r="IS14" s="3"/>
      <c r="IT14" s="3"/>
      <c r="IU14" s="3"/>
      <c r="IV14" s="3"/>
    </row>
    <row r="15" spans="1:256" s="1" customFormat="1" ht="22.5" customHeight="1">
      <c r="A15" s="15"/>
      <c r="B15" s="15" t="s">
        <v>41</v>
      </c>
      <c r="C15" s="15"/>
      <c r="D15" s="16"/>
      <c r="E15" s="15">
        <f>SUM(E4:E14)</f>
        <v>15</v>
      </c>
      <c r="F15" s="15"/>
      <c r="G15" s="15"/>
      <c r="H15" s="15"/>
      <c r="I15" s="15"/>
      <c r="IR15" s="3"/>
      <c r="IS15" s="3"/>
      <c r="IT15" s="3"/>
      <c r="IU15" s="3"/>
      <c r="IV15" s="3"/>
    </row>
  </sheetData>
  <sheetProtection/>
  <mergeCells count="8">
    <mergeCell ref="A1:B1"/>
    <mergeCell ref="A2:H2"/>
    <mergeCell ref="B4:B6"/>
    <mergeCell ref="B8:B9"/>
    <mergeCell ref="B10:B12"/>
    <mergeCell ref="B13:B14"/>
    <mergeCell ref="I8:I9"/>
    <mergeCell ref="I10:I1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2016-12-03T00:54:00Z</dcterms:created>
  <dcterms:modified xsi:type="dcterms:W3CDTF">2023-07-18T01:55:36Z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77095D76DA404C6D97D8FF8697729C17_13</vt:lpwstr>
  </property>
</Properties>
</file>