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<sst xmlns="http://schemas.openxmlformats.org/spreadsheetml/2006/main" count="1219" uniqueCount="432">
  <si>
    <t>城厢区2023年中小学幼儿园新任教师公开招聘拟聘用学校结果公示</t>
  </si>
  <si>
    <t>科目</t>
  </si>
  <si>
    <t>准考证号</t>
  </si>
  <si>
    <t>姓名</t>
  </si>
  <si>
    <t>性别</t>
  </si>
  <si>
    <t>教师资格</t>
  </si>
  <si>
    <t>毕业院校</t>
  </si>
  <si>
    <t>学历</t>
  </si>
  <si>
    <t>专业</t>
  </si>
  <si>
    <t>毕业时间</t>
  </si>
  <si>
    <t>是否师范类</t>
  </si>
  <si>
    <t>普通
全日制</t>
  </si>
  <si>
    <t>笔试成绩50%</t>
  </si>
  <si>
    <t>面试成绩50%</t>
  </si>
  <si>
    <t>笔试成绩</t>
  </si>
  <si>
    <t>面试成绩</t>
  </si>
  <si>
    <t>总分</t>
  </si>
  <si>
    <t>位次</t>
  </si>
  <si>
    <t>选岗学校</t>
  </si>
  <si>
    <t>教师资格种类</t>
  </si>
  <si>
    <t>任教学科</t>
  </si>
  <si>
    <r>
      <rPr>
        <b/>
        <sz val="10"/>
        <rFont val="Arial"/>
        <charset val="134"/>
      </rPr>
      <t xml:space="preserve">
</t>
    </r>
    <r>
      <rPr>
        <b/>
        <sz val="10"/>
        <rFont val="宋体"/>
        <charset val="134"/>
      </rPr>
      <t>150分制</t>
    </r>
  </si>
  <si>
    <t>100分制（含加分）</t>
  </si>
  <si>
    <t>50%
成绩</t>
  </si>
  <si>
    <t>100
分制</t>
  </si>
  <si>
    <t>高中语文</t>
  </si>
  <si>
    <t>633123105535</t>
  </si>
  <si>
    <t>陈群贞</t>
  </si>
  <si>
    <t>女</t>
  </si>
  <si>
    <t>高级中学教师资格</t>
  </si>
  <si>
    <t>语文</t>
  </si>
  <si>
    <t>福建师范大学闽南科技学院</t>
  </si>
  <si>
    <t>大学本科</t>
  </si>
  <si>
    <t>汉语言文学</t>
  </si>
  <si>
    <t>2017-06</t>
  </si>
  <si>
    <t>否</t>
  </si>
  <si>
    <t>是</t>
  </si>
  <si>
    <t>九华学校</t>
  </si>
  <si>
    <t>高中数学</t>
  </si>
  <si>
    <t>633223106053</t>
  </si>
  <si>
    <t>翁昕</t>
  </si>
  <si>
    <t>数学</t>
  </si>
  <si>
    <t>闽南师范大学</t>
  </si>
  <si>
    <t>应用统计学</t>
  </si>
  <si>
    <t>2022-06</t>
  </si>
  <si>
    <t>1</t>
  </si>
  <si>
    <t>莆田三中</t>
  </si>
  <si>
    <t>633223105803</t>
  </si>
  <si>
    <t>薛冬发</t>
  </si>
  <si>
    <t>男</t>
  </si>
  <si>
    <t>华侨大学</t>
  </si>
  <si>
    <t>国际经济与贸易</t>
  </si>
  <si>
    <t>2012-06</t>
  </si>
  <si>
    <t>2</t>
  </si>
  <si>
    <t>633223106181</t>
  </si>
  <si>
    <t>陈智磊</t>
  </si>
  <si>
    <t>应用化学</t>
  </si>
  <si>
    <t>2018-06</t>
  </si>
  <si>
    <t>3</t>
  </si>
  <si>
    <t>高中英语</t>
  </si>
  <si>
    <t>633323106689</t>
  </si>
  <si>
    <t>朱雪飞</t>
  </si>
  <si>
    <t>英语</t>
  </si>
  <si>
    <t>福建师范大学</t>
  </si>
  <si>
    <t>软件工程</t>
  </si>
  <si>
    <t>2015-06</t>
  </si>
  <si>
    <t>高中物理</t>
  </si>
  <si>
    <t>633423107072</t>
  </si>
  <si>
    <t>黄萍</t>
  </si>
  <si>
    <t>物理</t>
  </si>
  <si>
    <t>闽江学院</t>
  </si>
  <si>
    <t>物理学（师范类）</t>
  </si>
  <si>
    <t>633423107031</t>
  </si>
  <si>
    <t>陈婷婷</t>
  </si>
  <si>
    <t>周口师范学院</t>
  </si>
  <si>
    <t>物理学</t>
  </si>
  <si>
    <t>2019-07</t>
  </si>
  <si>
    <t>633423107034</t>
  </si>
  <si>
    <t>蔡星宇</t>
  </si>
  <si>
    <t>惠州学院</t>
  </si>
  <si>
    <t>2023-06</t>
  </si>
  <si>
    <t>莆田十二中</t>
  </si>
  <si>
    <t>633423107073</t>
  </si>
  <si>
    <t>李超峰</t>
  </si>
  <si>
    <t>2010-06</t>
  </si>
  <si>
    <t>4</t>
  </si>
  <si>
    <t>莆田十八中</t>
  </si>
  <si>
    <t>高中地理</t>
  </si>
  <si>
    <t>633923107950</t>
  </si>
  <si>
    <t>李文瑞</t>
  </si>
  <si>
    <t>地理</t>
  </si>
  <si>
    <t>东华大学</t>
  </si>
  <si>
    <t>硕士研究生</t>
  </si>
  <si>
    <t>行政管理</t>
  </si>
  <si>
    <t>2019-03</t>
  </si>
  <si>
    <t>633923107846</t>
  </si>
  <si>
    <t>林腾</t>
  </si>
  <si>
    <t>莆田学院</t>
  </si>
  <si>
    <t>市场营销</t>
  </si>
  <si>
    <t>2021-07</t>
  </si>
  <si>
    <t>高中生物</t>
  </si>
  <si>
    <t>633623107383</t>
  </si>
  <si>
    <t>周鋆羽</t>
  </si>
  <si>
    <t>中学生物</t>
  </si>
  <si>
    <t>生物科学（师范）</t>
  </si>
  <si>
    <t>633623107487</t>
  </si>
  <si>
    <t>谢梅霞</t>
  </si>
  <si>
    <t>生物</t>
  </si>
  <si>
    <t>福建农林大学</t>
  </si>
  <si>
    <t>生物工程</t>
  </si>
  <si>
    <t>初中语文</t>
  </si>
  <si>
    <t>633123105628</t>
  </si>
  <si>
    <t>余益钦</t>
  </si>
  <si>
    <t>初级中学教师资格</t>
  </si>
  <si>
    <t>华北电力大学</t>
  </si>
  <si>
    <t>2018-07</t>
  </si>
  <si>
    <t>南门学校</t>
  </si>
  <si>
    <t>633123105661</t>
  </si>
  <si>
    <t>俞梦雅</t>
  </si>
  <si>
    <t>防灾科技学院</t>
  </si>
  <si>
    <t>汉语言文学专业</t>
  </si>
  <si>
    <t>2021-06</t>
  </si>
  <si>
    <t>顶墩实验学校</t>
  </si>
  <si>
    <t>633123105749</t>
  </si>
  <si>
    <t>傅思敏</t>
  </si>
  <si>
    <t>江西农业大学</t>
  </si>
  <si>
    <t>财务管理</t>
  </si>
  <si>
    <t>2015-07</t>
  </si>
  <si>
    <t>633123105719</t>
  </si>
  <si>
    <t>林欣媛</t>
  </si>
  <si>
    <t>2020-06</t>
  </si>
  <si>
    <t>莆田五中附属学校</t>
  </si>
  <si>
    <t>633123105620</t>
  </si>
  <si>
    <t>陈艳</t>
  </si>
  <si>
    <t>集美大学</t>
  </si>
  <si>
    <t>对外汉语</t>
  </si>
  <si>
    <t>5</t>
  </si>
  <si>
    <t>霞林学校</t>
  </si>
  <si>
    <t>633123105689</t>
  </si>
  <si>
    <t>郭豪</t>
  </si>
  <si>
    <t>福州大学至诚学院</t>
  </si>
  <si>
    <t>商务英语</t>
  </si>
  <si>
    <t>6</t>
  </si>
  <si>
    <t>633123105658</t>
  </si>
  <si>
    <t>康益冰</t>
  </si>
  <si>
    <t>河南师范大学</t>
  </si>
  <si>
    <t>汉语国际教育</t>
  </si>
  <si>
    <t>7</t>
  </si>
  <si>
    <t>西厝中学</t>
  </si>
  <si>
    <t>初中数学</t>
  </si>
  <si>
    <t>633223105940</t>
  </si>
  <si>
    <t>林慧君</t>
  </si>
  <si>
    <t>数学与应用数学</t>
  </si>
  <si>
    <t>633223106066</t>
  </si>
  <si>
    <t>梁燕</t>
  </si>
  <si>
    <t>中学数学</t>
  </si>
  <si>
    <t>青岛大学</t>
  </si>
  <si>
    <t>金融学</t>
  </si>
  <si>
    <t>2019-06</t>
  </si>
  <si>
    <t>633223105828</t>
  </si>
  <si>
    <t>梅奕楚</t>
  </si>
  <si>
    <t>数学与应用数学（师范）</t>
  </si>
  <si>
    <t>633223106144</t>
  </si>
  <si>
    <t>黄智霞</t>
  </si>
  <si>
    <t>633223106207</t>
  </si>
  <si>
    <t>林祎菲</t>
  </si>
  <si>
    <t>华林学校</t>
  </si>
  <si>
    <t>初中英语</t>
  </si>
  <si>
    <t>633323106435</t>
  </si>
  <si>
    <t>林美琳</t>
  </si>
  <si>
    <t>福建师范大学协和学院</t>
  </si>
  <si>
    <t>633323106581</t>
  </si>
  <si>
    <t>张惠莲</t>
  </si>
  <si>
    <t>633323106611</t>
  </si>
  <si>
    <t>陈路涵</t>
  </si>
  <si>
    <t>初中物理</t>
  </si>
  <si>
    <t>633423107170</t>
  </si>
  <si>
    <t>陈丽娟</t>
  </si>
  <si>
    <t>漳州师范学院</t>
  </si>
  <si>
    <t>633423107048</t>
  </si>
  <si>
    <t>肖志伟</t>
  </si>
  <si>
    <t>工商管理专业</t>
  </si>
  <si>
    <t>2017-07</t>
  </si>
  <si>
    <t>633423107038</t>
  </si>
  <si>
    <t>郭志丹</t>
  </si>
  <si>
    <t>633423107164</t>
  </si>
  <si>
    <t>郑慧敏</t>
  </si>
  <si>
    <t>光信息科学与技术</t>
  </si>
  <si>
    <t>初中化学</t>
  </si>
  <si>
    <t>633523107175</t>
  </si>
  <si>
    <t>林珊珊</t>
  </si>
  <si>
    <t>化学</t>
  </si>
  <si>
    <t>633523107212</t>
  </si>
  <si>
    <t>陈航清</t>
  </si>
  <si>
    <t>福州大学</t>
  </si>
  <si>
    <t>分析化学</t>
  </si>
  <si>
    <t>初中历史</t>
  </si>
  <si>
    <t>633823107808</t>
  </si>
  <si>
    <t>蔡静芬</t>
  </si>
  <si>
    <t>福建工程学院</t>
  </si>
  <si>
    <t>东沙中学</t>
  </si>
  <si>
    <t>初中地理</t>
  </si>
  <si>
    <t>633923107931</t>
  </si>
  <si>
    <t>蔡倩婷</t>
  </si>
  <si>
    <t>地理科学</t>
  </si>
  <si>
    <t>633923107859</t>
  </si>
  <si>
    <t>冯世梅</t>
  </si>
  <si>
    <t>中学地理</t>
  </si>
  <si>
    <t>人文教育专业</t>
  </si>
  <si>
    <t>初中体育与健康</t>
  </si>
  <si>
    <t>634523108611</t>
  </si>
  <si>
    <t>孔繁华</t>
  </si>
  <si>
    <t>中学体育</t>
  </si>
  <si>
    <t>体育教育</t>
  </si>
  <si>
    <t>初中心理健康教育</t>
  </si>
  <si>
    <t>634623108766</t>
  </si>
  <si>
    <t>蔡婷婷</t>
  </si>
  <si>
    <t>心理健康教育</t>
  </si>
  <si>
    <t>西南科技大学</t>
  </si>
  <si>
    <t>应用心理学</t>
  </si>
  <si>
    <t>2022-07</t>
  </si>
  <si>
    <t>初中道德与法治</t>
  </si>
  <si>
    <t>633723107629</t>
  </si>
  <si>
    <t>何远方</t>
  </si>
  <si>
    <t>高中政治</t>
  </si>
  <si>
    <t>思想政治教育</t>
  </si>
  <si>
    <t>2013-06</t>
  </si>
  <si>
    <t>633723107633</t>
  </si>
  <si>
    <t>苏燕娟</t>
  </si>
  <si>
    <t>思想政治</t>
  </si>
  <si>
    <t>2013-07</t>
  </si>
  <si>
    <t>小学语文</t>
  </si>
  <si>
    <t>631123102129</t>
  </si>
  <si>
    <t>徐芳</t>
  </si>
  <si>
    <t>小学教师资格</t>
  </si>
  <si>
    <t>学前教育</t>
  </si>
  <si>
    <t>筱塘小学</t>
  </si>
  <si>
    <t>631123102084</t>
  </si>
  <si>
    <t>朱雪娴</t>
  </si>
  <si>
    <t>小学教育</t>
  </si>
  <si>
    <t>631123102230</t>
  </si>
  <si>
    <t>卓丽容</t>
  </si>
  <si>
    <t>631123101980</t>
  </si>
  <si>
    <t>谢亚静</t>
  </si>
  <si>
    <t>井冈山大学</t>
  </si>
  <si>
    <t>广播电视编导</t>
  </si>
  <si>
    <t>631123101579</t>
  </si>
  <si>
    <t>张弘伟</t>
  </si>
  <si>
    <t>湖南工业大学</t>
  </si>
  <si>
    <t>印刷工程</t>
  </si>
  <si>
    <t>2016-05</t>
  </si>
  <si>
    <t>631123101909</t>
  </si>
  <si>
    <t>陈婷</t>
  </si>
  <si>
    <t>福建师范大学福清分校</t>
  </si>
  <si>
    <t>广播电视学</t>
  </si>
  <si>
    <t>2023-07</t>
  </si>
  <si>
    <t>631123101599</t>
  </si>
  <si>
    <t>曾荔敏</t>
  </si>
  <si>
    <t>哈尔滨商业大学</t>
  </si>
  <si>
    <t>旅游管理</t>
  </si>
  <si>
    <t>2020-07</t>
  </si>
  <si>
    <t>逸夫实验小学</t>
  </si>
  <si>
    <t>631123101979</t>
  </si>
  <si>
    <t>林梅</t>
  </si>
  <si>
    <t>厦门理工学院</t>
  </si>
  <si>
    <t>会展经济与管理</t>
  </si>
  <si>
    <t>8</t>
  </si>
  <si>
    <t>第二实验小学</t>
  </si>
  <si>
    <t>631123101961</t>
  </si>
  <si>
    <t>钱明霞</t>
  </si>
  <si>
    <t>泉州师范学院</t>
  </si>
  <si>
    <t>9</t>
  </si>
  <si>
    <t>中特小学</t>
  </si>
  <si>
    <t>631123101336</t>
  </si>
  <si>
    <t>汪梅艳</t>
  </si>
  <si>
    <t>信息管理与信息系统</t>
  </si>
  <si>
    <t>10</t>
  </si>
  <si>
    <t>631123101360</t>
  </si>
  <si>
    <t>刘晓瑜</t>
  </si>
  <si>
    <t>11</t>
  </si>
  <si>
    <t>第一实验小学</t>
  </si>
  <si>
    <t>631123102105</t>
  </si>
  <si>
    <t>苏碧华</t>
  </si>
  <si>
    <t>赣南师范学院</t>
  </si>
  <si>
    <t>2014-07</t>
  </si>
  <si>
    <t>12</t>
  </si>
  <si>
    <t>631123102188</t>
  </si>
  <si>
    <t>曾雨</t>
  </si>
  <si>
    <t>通信工程</t>
  </si>
  <si>
    <t>13</t>
  </si>
  <si>
    <t>教师进修学校附属兴安小学</t>
  </si>
  <si>
    <t>631123102081</t>
  </si>
  <si>
    <t>戴秀静</t>
  </si>
  <si>
    <t>14</t>
  </si>
  <si>
    <t>631123101204</t>
  </si>
  <si>
    <t>吴月娇</t>
  </si>
  <si>
    <t>15</t>
  </si>
  <si>
    <t>太平小学</t>
  </si>
  <si>
    <t>631123101777</t>
  </si>
  <si>
    <t>杨秦怡</t>
  </si>
  <si>
    <t>16</t>
  </si>
  <si>
    <t>文献小学</t>
  </si>
  <si>
    <t>631123102080</t>
  </si>
  <si>
    <t>詹敏</t>
  </si>
  <si>
    <t>17</t>
  </si>
  <si>
    <t>泗华小学</t>
  </si>
  <si>
    <t>631123102132</t>
  </si>
  <si>
    <t>林维</t>
  </si>
  <si>
    <t>宁德师范学院</t>
  </si>
  <si>
    <t>18</t>
  </si>
  <si>
    <t>631123101366</t>
  </si>
  <si>
    <t>赵悦</t>
  </si>
  <si>
    <t>山东财经大学</t>
  </si>
  <si>
    <t>会计学</t>
  </si>
  <si>
    <t>19</t>
  </si>
  <si>
    <t>631123101681</t>
  </si>
  <si>
    <t>刘涵莉</t>
  </si>
  <si>
    <t>西安培华学院</t>
  </si>
  <si>
    <t>20</t>
  </si>
  <si>
    <t>华亭第二中心郊溪小学</t>
  </si>
  <si>
    <t>631123102278</t>
  </si>
  <si>
    <t>吴辰琦</t>
  </si>
  <si>
    <t>温州大学</t>
  </si>
  <si>
    <t>汉语言文学（师范）</t>
  </si>
  <si>
    <t>21</t>
  </si>
  <si>
    <t>华亭第一中心小学</t>
  </si>
  <si>
    <t>631123101612</t>
  </si>
  <si>
    <t>邓慧晶</t>
  </si>
  <si>
    <t>北京化工大学北方学院</t>
  </si>
  <si>
    <t>22</t>
  </si>
  <si>
    <t>东海中心东海小学</t>
  </si>
  <si>
    <t>小学数学</t>
  </si>
  <si>
    <t>631223103798</t>
  </si>
  <si>
    <t>张学宇</t>
  </si>
  <si>
    <t>工商管理</t>
  </si>
  <si>
    <t>631223103796</t>
  </si>
  <si>
    <t>林心怡</t>
  </si>
  <si>
    <t>631223103526</t>
  </si>
  <si>
    <t>林丽飞</t>
  </si>
  <si>
    <t>食品质量与安全</t>
  </si>
  <si>
    <t>631223103138</t>
  </si>
  <si>
    <t>林津</t>
  </si>
  <si>
    <t>心理学</t>
  </si>
  <si>
    <t>631223102454</t>
  </si>
  <si>
    <t>黄雪静</t>
  </si>
  <si>
    <t>湖北师范大学</t>
  </si>
  <si>
    <t>下黄小学</t>
  </si>
  <si>
    <t>631223102716</t>
  </si>
  <si>
    <t>林凯莉</t>
  </si>
  <si>
    <t>经济与金融专业</t>
  </si>
  <si>
    <t>631223102654</t>
  </si>
  <si>
    <t>朱婷婷</t>
  </si>
  <si>
    <t>安阳工学院</t>
  </si>
  <si>
    <t>631223103261</t>
  </si>
  <si>
    <t>林立强</t>
  </si>
  <si>
    <t>资源环境与城乡规划管理</t>
  </si>
  <si>
    <t>2011-07</t>
  </si>
  <si>
    <t>631223102505</t>
  </si>
  <si>
    <t>陈聪娇</t>
  </si>
  <si>
    <t>江西财经大学</t>
  </si>
  <si>
    <t>灵川中心榜头小学</t>
  </si>
  <si>
    <t>631223102904</t>
  </si>
  <si>
    <t>刘雅群</t>
  </si>
  <si>
    <t>福建师范大学经济与管理学院</t>
  </si>
  <si>
    <t>东海中心蔡亭小学</t>
  </si>
  <si>
    <t>631223102649</t>
  </si>
  <si>
    <t>夏美萍</t>
  </si>
  <si>
    <t>温州大学城市学院</t>
  </si>
  <si>
    <t>2011-06</t>
  </si>
  <si>
    <t>灵川中心径里小学</t>
  </si>
  <si>
    <t>小学科学</t>
  </si>
  <si>
    <t>631423104220</t>
  </si>
  <si>
    <t>陈宝花</t>
  </si>
  <si>
    <t>江西师范大学</t>
  </si>
  <si>
    <t>生物学</t>
  </si>
  <si>
    <t>小学体育与健康</t>
  </si>
  <si>
    <t>631923105182</t>
  </si>
  <si>
    <t>李瑶</t>
  </si>
  <si>
    <t>体育</t>
  </si>
  <si>
    <t>闽南理工学院</t>
  </si>
  <si>
    <t>社会体育指导与管理</t>
  </si>
  <si>
    <t>631923105078</t>
  </si>
  <si>
    <t>郭洲</t>
  </si>
  <si>
    <t>小学体育</t>
  </si>
  <si>
    <t>631923105150</t>
  </si>
  <si>
    <t>陈斌</t>
  </si>
  <si>
    <t>吉林农业科技学院</t>
  </si>
  <si>
    <t>631923105098</t>
  </si>
  <si>
    <t>谢智濠</t>
  </si>
  <si>
    <t>小学教育（师范类）</t>
  </si>
  <si>
    <t>631923105146</t>
  </si>
  <si>
    <t>陈日梅</t>
  </si>
  <si>
    <t>休闲体育</t>
  </si>
  <si>
    <t>城厢区教师进修学校附属兴安小学</t>
  </si>
  <si>
    <t>631923105118</t>
  </si>
  <si>
    <t>翁贞贞</t>
  </si>
  <si>
    <t>天津理工大学</t>
  </si>
  <si>
    <t>2009-06</t>
  </si>
  <si>
    <t>631923105199</t>
  </si>
  <si>
    <t>陈柏松</t>
  </si>
  <si>
    <t>龙岩学院</t>
  </si>
  <si>
    <t>东海中心小学</t>
  </si>
  <si>
    <t>小学心理健康教育</t>
  </si>
  <si>
    <t>632123105386</t>
  </si>
  <si>
    <t>郑娇爱</t>
  </si>
  <si>
    <t>632123105349</t>
  </si>
  <si>
    <t>林佳颖</t>
  </si>
  <si>
    <t>广告学</t>
  </si>
  <si>
    <t>小学美术</t>
  </si>
  <si>
    <t>631823104598</t>
  </si>
  <si>
    <t>吴婕</t>
  </si>
  <si>
    <t>美术</t>
  </si>
  <si>
    <t>环境设计</t>
  </si>
  <si>
    <t>小学道德与法治</t>
  </si>
  <si>
    <t>631523104264</t>
  </si>
  <si>
    <t>吴悉妮</t>
  </si>
  <si>
    <t>631523104265</t>
  </si>
  <si>
    <t>朱玲君</t>
  </si>
  <si>
    <t>华侨大学厦门工学院</t>
  </si>
  <si>
    <t>灵川中心小学</t>
  </si>
  <si>
    <t>幼儿园</t>
  </si>
  <si>
    <t>636123100221</t>
  </si>
  <si>
    <t>韩晓萌</t>
  </si>
  <si>
    <t>幼儿园教师资格</t>
  </si>
  <si>
    <t>集美大学诚毅学院</t>
  </si>
  <si>
    <t>第一实验幼儿园</t>
  </si>
  <si>
    <t>636123100874</t>
  </si>
  <si>
    <t>林馨楠</t>
  </si>
  <si>
    <t>636123100486</t>
  </si>
  <si>
    <t>蔡蓓</t>
  </si>
  <si>
    <t>福建幼儿师范高等专科学校</t>
  </si>
  <si>
    <t>大学专科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</si>
</sst>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/>
    <xf numFmtId="49" fontId="1" fillId="0" borderId="0" xfId="0" applyNumberFormat="1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3"/>
  <sheetViews>
    <sheetView tabSelected="1" topLeftCell="A84" workbookViewId="0">
      <selection activeCell="V29" sqref="V29"/>
    </sheetView>
  </sheetViews>
  <sheetFormatPr defaultColWidth="8" defaultRowHeight="12.75"/>
  <cols>
    <col min="1" max="1" width="7.95833333333333" style="2" customWidth="1"/>
    <col min="2" max="2" width="14.2583333333333" style="1" customWidth="1"/>
    <col min="3" max="3" width="9" style="1" customWidth="1"/>
    <col min="4" max="4" width="6.125" style="1" customWidth="1"/>
    <col min="5" max="5" width="9.15833333333333" style="1" customWidth="1"/>
    <col min="6" max="6" width="7.5" style="1" customWidth="1"/>
    <col min="7" max="7" width="12.375" style="1" customWidth="1"/>
    <col min="8" max="8" width="8.875" style="1" customWidth="1"/>
    <col min="9" max="9" width="11.75" style="1" customWidth="1"/>
    <col min="10" max="10" width="9.2" style="1" customWidth="1"/>
    <col min="11" max="11" width="6.23333333333333" style="1" customWidth="1"/>
    <col min="12" max="12" width="6.53333333333333" style="1" customWidth="1"/>
    <col min="13" max="13" width="7.98333333333333" style="1" customWidth="1"/>
    <col min="14" max="14" width="7.125" style="1" customWidth="1"/>
    <col min="15" max="15" width="7.125" style="1" hidden="1" customWidth="1"/>
    <col min="16" max="16" width="8" style="1" hidden="1" customWidth="1"/>
    <col min="17" max="17" width="6.625" style="3" hidden="1" customWidth="1"/>
    <col min="18" max="19" width="8" style="3" hidden="1" customWidth="1"/>
    <col min="20" max="20" width="6.75" style="3" customWidth="1"/>
    <col min="21" max="21" width="8" style="4" customWidth="1"/>
    <col min="22" max="22" width="19.75" style="1" customWidth="1"/>
    <col min="23" max="16384" width="8" style="1"/>
  </cols>
  <sheetData>
    <row r="1" s="1" customFormat="1" ht="33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1" customFormat="1" ht="20.1" customHeight="1" spans="1:2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/>
      <c r="Q2" s="17"/>
      <c r="R2" s="18" t="s">
        <v>15</v>
      </c>
      <c r="S2" s="16"/>
      <c r="T2" s="18" t="s">
        <v>16</v>
      </c>
      <c r="U2" s="19" t="s">
        <v>17</v>
      </c>
      <c r="V2" s="6" t="s">
        <v>18</v>
      </c>
    </row>
    <row r="3" s="1" customFormat="1" ht="36" spans="1:22">
      <c r="A3" s="6"/>
      <c r="B3" s="9"/>
      <c r="C3" s="9"/>
      <c r="D3" s="9"/>
      <c r="E3" s="9" t="s">
        <v>19</v>
      </c>
      <c r="F3" s="9" t="s">
        <v>20</v>
      </c>
      <c r="G3" s="9"/>
      <c r="H3" s="9"/>
      <c r="I3" s="9"/>
      <c r="J3" s="9"/>
      <c r="K3" s="9"/>
      <c r="L3" s="9"/>
      <c r="M3" s="6"/>
      <c r="N3" s="6"/>
      <c r="O3" s="14" t="s">
        <v>21</v>
      </c>
      <c r="P3" s="15" t="s">
        <v>22</v>
      </c>
      <c r="Q3" s="20" t="s">
        <v>23</v>
      </c>
      <c r="R3" s="20" t="s">
        <v>24</v>
      </c>
      <c r="S3" s="20" t="s">
        <v>23</v>
      </c>
      <c r="T3" s="16"/>
      <c r="U3" s="21"/>
      <c r="V3" s="9"/>
    </row>
    <row r="4" s="1" customFormat="1" ht="33" customHeight="1" spans="1:22">
      <c r="A4" s="10" t="s">
        <v>25</v>
      </c>
      <c r="B4" s="11" t="s">
        <v>26</v>
      </c>
      <c r="C4" s="11" t="s">
        <v>27</v>
      </c>
      <c r="D4" s="11" t="s">
        <v>28</v>
      </c>
      <c r="E4" s="12" t="s">
        <v>29</v>
      </c>
      <c r="F4" s="12" t="s">
        <v>30</v>
      </c>
      <c r="G4" s="12" t="s">
        <v>31</v>
      </c>
      <c r="H4" s="11" t="s">
        <v>32</v>
      </c>
      <c r="I4" s="12" t="s">
        <v>33</v>
      </c>
      <c r="J4" s="11" t="s">
        <v>34</v>
      </c>
      <c r="K4" s="11" t="s">
        <v>35</v>
      </c>
      <c r="L4" s="11" t="s">
        <v>36</v>
      </c>
      <c r="M4" s="16">
        <v>31.24</v>
      </c>
      <c r="N4" s="16">
        <v>44.33</v>
      </c>
      <c r="O4" s="16">
        <v>93.7</v>
      </c>
      <c r="P4" s="16">
        <v>62.47</v>
      </c>
      <c r="Q4" s="16">
        <v>31.24</v>
      </c>
      <c r="R4" s="16">
        <v>88.65</v>
      </c>
      <c r="S4" s="16">
        <v>44.33</v>
      </c>
      <c r="T4" s="16">
        <f t="shared" ref="T4:T44" si="0">S4+Q4</f>
        <v>75.57</v>
      </c>
      <c r="U4" s="21">
        <v>1</v>
      </c>
      <c r="V4" s="13" t="s">
        <v>37</v>
      </c>
    </row>
    <row r="5" s="1" customFormat="1" ht="28" customHeight="1" spans="1:22">
      <c r="A5" s="10" t="s">
        <v>38</v>
      </c>
      <c r="B5" s="11" t="s">
        <v>39</v>
      </c>
      <c r="C5" s="11" t="s">
        <v>40</v>
      </c>
      <c r="D5" s="11" t="s">
        <v>28</v>
      </c>
      <c r="E5" s="12" t="s">
        <v>29</v>
      </c>
      <c r="F5" s="12" t="s">
        <v>41</v>
      </c>
      <c r="G5" s="12" t="s">
        <v>42</v>
      </c>
      <c r="H5" s="11" t="s">
        <v>32</v>
      </c>
      <c r="I5" s="12" t="s">
        <v>43</v>
      </c>
      <c r="J5" s="11" t="s">
        <v>44</v>
      </c>
      <c r="K5" s="11" t="s">
        <v>35</v>
      </c>
      <c r="L5" s="11" t="s">
        <v>36</v>
      </c>
      <c r="M5" s="16">
        <v>40.04</v>
      </c>
      <c r="N5" s="16">
        <v>42.12</v>
      </c>
      <c r="O5" s="16">
        <v>120.1</v>
      </c>
      <c r="P5" s="16">
        <v>80.07</v>
      </c>
      <c r="Q5" s="16">
        <v>40.04</v>
      </c>
      <c r="R5" s="16">
        <v>84.24</v>
      </c>
      <c r="S5" s="16">
        <v>42.12</v>
      </c>
      <c r="T5" s="16">
        <f t="shared" si="0"/>
        <v>82.16</v>
      </c>
      <c r="U5" s="21" t="s">
        <v>45</v>
      </c>
      <c r="V5" s="13" t="s">
        <v>46</v>
      </c>
    </row>
    <row r="6" s="1" customFormat="1" ht="28" customHeight="1" spans="1:22">
      <c r="A6" s="12"/>
      <c r="B6" s="11" t="s">
        <v>47</v>
      </c>
      <c r="C6" s="11" t="s">
        <v>48</v>
      </c>
      <c r="D6" s="11" t="s">
        <v>49</v>
      </c>
      <c r="E6" s="12" t="s">
        <v>29</v>
      </c>
      <c r="F6" s="12" t="s">
        <v>41</v>
      </c>
      <c r="G6" s="12" t="s">
        <v>50</v>
      </c>
      <c r="H6" s="11" t="s">
        <v>32</v>
      </c>
      <c r="I6" s="12" t="s">
        <v>51</v>
      </c>
      <c r="J6" s="11" t="s">
        <v>52</v>
      </c>
      <c r="K6" s="11" t="s">
        <v>35</v>
      </c>
      <c r="L6" s="11" t="s">
        <v>36</v>
      </c>
      <c r="M6" s="16">
        <v>36.54</v>
      </c>
      <c r="N6" s="16">
        <v>41.82</v>
      </c>
      <c r="O6" s="16">
        <v>109.6</v>
      </c>
      <c r="P6" s="16">
        <v>73.07</v>
      </c>
      <c r="Q6" s="16">
        <v>36.54</v>
      </c>
      <c r="R6" s="16">
        <v>83.64</v>
      </c>
      <c r="S6" s="16">
        <v>41.82</v>
      </c>
      <c r="T6" s="16">
        <f t="shared" si="0"/>
        <v>78.36</v>
      </c>
      <c r="U6" s="21" t="s">
        <v>53</v>
      </c>
      <c r="V6" s="13" t="s">
        <v>37</v>
      </c>
    </row>
    <row r="7" s="1" customFormat="1" ht="28" customHeight="1" spans="1:22">
      <c r="A7" s="12"/>
      <c r="B7" s="11" t="s">
        <v>54</v>
      </c>
      <c r="C7" s="11" t="s">
        <v>55</v>
      </c>
      <c r="D7" s="11" t="s">
        <v>49</v>
      </c>
      <c r="E7" s="12" t="s">
        <v>29</v>
      </c>
      <c r="F7" s="12" t="s">
        <v>41</v>
      </c>
      <c r="G7" s="12" t="s">
        <v>42</v>
      </c>
      <c r="H7" s="11" t="s">
        <v>32</v>
      </c>
      <c r="I7" s="12" t="s">
        <v>56</v>
      </c>
      <c r="J7" s="11" t="s">
        <v>57</v>
      </c>
      <c r="K7" s="11" t="s">
        <v>35</v>
      </c>
      <c r="L7" s="11" t="s">
        <v>36</v>
      </c>
      <c r="M7" s="16">
        <v>37.24</v>
      </c>
      <c r="N7" s="16">
        <v>41.05</v>
      </c>
      <c r="O7" s="16">
        <v>111.7</v>
      </c>
      <c r="P7" s="16">
        <v>74.47</v>
      </c>
      <c r="Q7" s="16">
        <v>37.24</v>
      </c>
      <c r="R7" s="16">
        <v>82.09</v>
      </c>
      <c r="S7" s="16">
        <v>41.05</v>
      </c>
      <c r="T7" s="16">
        <f t="shared" si="0"/>
        <v>78.29</v>
      </c>
      <c r="U7" s="21" t="s">
        <v>58</v>
      </c>
      <c r="V7" s="13" t="s">
        <v>37</v>
      </c>
    </row>
    <row r="8" s="1" customFormat="1" ht="28" customHeight="1" spans="1:22">
      <c r="A8" s="10" t="s">
        <v>59</v>
      </c>
      <c r="B8" s="11" t="s">
        <v>60</v>
      </c>
      <c r="C8" s="11" t="s">
        <v>61</v>
      </c>
      <c r="D8" s="11" t="s">
        <v>28</v>
      </c>
      <c r="E8" s="12" t="s">
        <v>29</v>
      </c>
      <c r="F8" s="12" t="s">
        <v>62</v>
      </c>
      <c r="G8" s="12" t="s">
        <v>63</v>
      </c>
      <c r="H8" s="11" t="s">
        <v>32</v>
      </c>
      <c r="I8" s="12" t="s">
        <v>64</v>
      </c>
      <c r="J8" s="11" t="s">
        <v>65</v>
      </c>
      <c r="K8" s="11" t="s">
        <v>35</v>
      </c>
      <c r="L8" s="11" t="s">
        <v>36</v>
      </c>
      <c r="M8" s="16">
        <v>37.77</v>
      </c>
      <c r="N8" s="16">
        <v>44</v>
      </c>
      <c r="O8" s="16">
        <v>113.3</v>
      </c>
      <c r="P8" s="16">
        <v>75.53</v>
      </c>
      <c r="Q8" s="16">
        <v>37.77</v>
      </c>
      <c r="R8" s="16">
        <v>88</v>
      </c>
      <c r="S8" s="16">
        <f>R8/2</f>
        <v>44</v>
      </c>
      <c r="T8" s="16">
        <f t="shared" si="0"/>
        <v>81.77</v>
      </c>
      <c r="U8" s="21" t="s">
        <v>45</v>
      </c>
      <c r="V8" s="13" t="s">
        <v>37</v>
      </c>
    </row>
    <row r="9" s="1" customFormat="1" ht="28" customHeight="1" spans="1:22">
      <c r="A9" s="10" t="s">
        <v>66</v>
      </c>
      <c r="B9" s="11" t="s">
        <v>67</v>
      </c>
      <c r="C9" s="11" t="s">
        <v>68</v>
      </c>
      <c r="D9" s="11" t="s">
        <v>28</v>
      </c>
      <c r="E9" s="12" t="s">
        <v>29</v>
      </c>
      <c r="F9" s="12" t="s">
        <v>69</v>
      </c>
      <c r="G9" s="12" t="s">
        <v>70</v>
      </c>
      <c r="H9" s="11" t="s">
        <v>32</v>
      </c>
      <c r="I9" s="12" t="s">
        <v>71</v>
      </c>
      <c r="J9" s="11" t="s">
        <v>44</v>
      </c>
      <c r="K9" s="11" t="s">
        <v>36</v>
      </c>
      <c r="L9" s="11" t="s">
        <v>36</v>
      </c>
      <c r="M9" s="16">
        <v>33.84</v>
      </c>
      <c r="N9" s="16">
        <v>41.2</v>
      </c>
      <c r="O9" s="16">
        <v>101.5</v>
      </c>
      <c r="P9" s="16">
        <v>67.67</v>
      </c>
      <c r="Q9" s="16">
        <v>33.84</v>
      </c>
      <c r="R9" s="16">
        <v>82.39</v>
      </c>
      <c r="S9" s="16">
        <v>41.2</v>
      </c>
      <c r="T9" s="16">
        <f t="shared" si="0"/>
        <v>75.04</v>
      </c>
      <c r="U9" s="21" t="s">
        <v>45</v>
      </c>
      <c r="V9" s="13" t="s">
        <v>37</v>
      </c>
    </row>
    <row r="10" s="1" customFormat="1" ht="28" customHeight="1" spans="1:22">
      <c r="A10" s="12"/>
      <c r="B10" s="11" t="s">
        <v>72</v>
      </c>
      <c r="C10" s="11" t="s">
        <v>73</v>
      </c>
      <c r="D10" s="11" t="s">
        <v>28</v>
      </c>
      <c r="E10" s="12" t="s">
        <v>29</v>
      </c>
      <c r="F10" s="12" t="s">
        <v>69</v>
      </c>
      <c r="G10" s="12" t="s">
        <v>74</v>
      </c>
      <c r="H10" s="11" t="s">
        <v>32</v>
      </c>
      <c r="I10" s="12" t="s">
        <v>75</v>
      </c>
      <c r="J10" s="11" t="s">
        <v>76</v>
      </c>
      <c r="K10" s="11" t="s">
        <v>36</v>
      </c>
      <c r="L10" s="11" t="s">
        <v>36</v>
      </c>
      <c r="M10" s="16">
        <v>30.87</v>
      </c>
      <c r="N10" s="16">
        <v>41.54</v>
      </c>
      <c r="O10" s="16">
        <v>92.6</v>
      </c>
      <c r="P10" s="16">
        <v>61.73</v>
      </c>
      <c r="Q10" s="16">
        <v>30.87</v>
      </c>
      <c r="R10" s="16">
        <v>83.08</v>
      </c>
      <c r="S10" s="16">
        <v>41.54</v>
      </c>
      <c r="T10" s="16">
        <f t="shared" si="0"/>
        <v>72.41</v>
      </c>
      <c r="U10" s="21" t="s">
        <v>53</v>
      </c>
      <c r="V10" s="13" t="s">
        <v>37</v>
      </c>
    </row>
    <row r="11" s="1" customFormat="1" ht="28" customHeight="1" spans="1:22">
      <c r="A11" s="12"/>
      <c r="B11" s="11" t="s">
        <v>77</v>
      </c>
      <c r="C11" s="11" t="s">
        <v>78</v>
      </c>
      <c r="D11" s="11" t="s">
        <v>49</v>
      </c>
      <c r="E11" s="12" t="s">
        <v>29</v>
      </c>
      <c r="F11" s="12" t="s">
        <v>69</v>
      </c>
      <c r="G11" s="12" t="s">
        <v>79</v>
      </c>
      <c r="H11" s="11" t="s">
        <v>32</v>
      </c>
      <c r="I11" s="12" t="s">
        <v>75</v>
      </c>
      <c r="J11" s="11" t="s">
        <v>80</v>
      </c>
      <c r="K11" s="11" t="s">
        <v>36</v>
      </c>
      <c r="L11" s="11" t="s">
        <v>36</v>
      </c>
      <c r="M11" s="16">
        <v>30.04</v>
      </c>
      <c r="N11" s="16">
        <v>39.97</v>
      </c>
      <c r="O11" s="16">
        <v>90.1</v>
      </c>
      <c r="P11" s="16">
        <v>60.07</v>
      </c>
      <c r="Q11" s="16">
        <v>30.04</v>
      </c>
      <c r="R11" s="16">
        <v>79.93</v>
      </c>
      <c r="S11" s="16">
        <v>39.97</v>
      </c>
      <c r="T11" s="16">
        <f t="shared" si="0"/>
        <v>70.01</v>
      </c>
      <c r="U11" s="21" t="s">
        <v>58</v>
      </c>
      <c r="V11" s="13" t="s">
        <v>81</v>
      </c>
    </row>
    <row r="12" s="1" customFormat="1" ht="28" customHeight="1" spans="1:22">
      <c r="A12" s="12"/>
      <c r="B12" s="11" t="s">
        <v>82</v>
      </c>
      <c r="C12" s="11" t="s">
        <v>83</v>
      </c>
      <c r="D12" s="11" t="s">
        <v>49</v>
      </c>
      <c r="E12" s="12" t="s">
        <v>29</v>
      </c>
      <c r="F12" s="12" t="s">
        <v>69</v>
      </c>
      <c r="G12" s="12" t="s">
        <v>70</v>
      </c>
      <c r="H12" s="11" t="s">
        <v>32</v>
      </c>
      <c r="I12" s="12" t="s">
        <v>75</v>
      </c>
      <c r="J12" s="11" t="s">
        <v>84</v>
      </c>
      <c r="K12" s="11" t="s">
        <v>36</v>
      </c>
      <c r="L12" s="11" t="s">
        <v>36</v>
      </c>
      <c r="M12" s="16">
        <v>26.64</v>
      </c>
      <c r="N12" s="16">
        <v>39.66</v>
      </c>
      <c r="O12" s="16">
        <v>79.9</v>
      </c>
      <c r="P12" s="16">
        <v>53.27</v>
      </c>
      <c r="Q12" s="16">
        <v>26.64</v>
      </c>
      <c r="R12" s="16">
        <v>79.31</v>
      </c>
      <c r="S12" s="16">
        <v>39.66</v>
      </c>
      <c r="T12" s="16">
        <f t="shared" si="0"/>
        <v>66.3</v>
      </c>
      <c r="U12" s="21" t="s">
        <v>85</v>
      </c>
      <c r="V12" s="13" t="s">
        <v>86</v>
      </c>
    </row>
    <row r="13" s="1" customFormat="1" ht="28" customHeight="1" spans="1:22">
      <c r="A13" s="10" t="s">
        <v>87</v>
      </c>
      <c r="B13" s="11" t="s">
        <v>88</v>
      </c>
      <c r="C13" s="11" t="s">
        <v>89</v>
      </c>
      <c r="D13" s="11" t="s">
        <v>28</v>
      </c>
      <c r="E13" s="12" t="s">
        <v>29</v>
      </c>
      <c r="F13" s="12" t="s">
        <v>90</v>
      </c>
      <c r="G13" s="12" t="s">
        <v>91</v>
      </c>
      <c r="H13" s="11" t="s">
        <v>92</v>
      </c>
      <c r="I13" s="12" t="s">
        <v>93</v>
      </c>
      <c r="J13" s="11" t="s">
        <v>94</v>
      </c>
      <c r="K13" s="11" t="s">
        <v>35</v>
      </c>
      <c r="L13" s="11" t="s">
        <v>36</v>
      </c>
      <c r="M13" s="16">
        <v>37.2</v>
      </c>
      <c r="N13" s="16">
        <v>40.54</v>
      </c>
      <c r="O13" s="16">
        <v>111.6</v>
      </c>
      <c r="P13" s="16">
        <v>74.4</v>
      </c>
      <c r="Q13" s="16">
        <v>37.2</v>
      </c>
      <c r="R13" s="16">
        <v>81.08</v>
      </c>
      <c r="S13" s="16">
        <v>40.54</v>
      </c>
      <c r="T13" s="16">
        <f t="shared" si="0"/>
        <v>77.74</v>
      </c>
      <c r="U13" s="21" t="s">
        <v>45</v>
      </c>
      <c r="V13" s="13" t="s">
        <v>37</v>
      </c>
    </row>
    <row r="14" s="1" customFormat="1" ht="28" customHeight="1" spans="1:22">
      <c r="A14" s="12"/>
      <c r="B14" s="11" t="s">
        <v>95</v>
      </c>
      <c r="C14" s="11" t="s">
        <v>96</v>
      </c>
      <c r="D14" s="11" t="s">
        <v>28</v>
      </c>
      <c r="E14" s="12" t="s">
        <v>29</v>
      </c>
      <c r="F14" s="12" t="s">
        <v>90</v>
      </c>
      <c r="G14" s="12" t="s">
        <v>97</v>
      </c>
      <c r="H14" s="11" t="s">
        <v>32</v>
      </c>
      <c r="I14" s="12" t="s">
        <v>98</v>
      </c>
      <c r="J14" s="11" t="s">
        <v>99</v>
      </c>
      <c r="K14" s="11" t="s">
        <v>35</v>
      </c>
      <c r="L14" s="11" t="s">
        <v>36</v>
      </c>
      <c r="M14" s="16">
        <v>36.6</v>
      </c>
      <c r="N14" s="16">
        <v>39.94</v>
      </c>
      <c r="O14" s="16">
        <v>109.8</v>
      </c>
      <c r="P14" s="16">
        <v>73.2</v>
      </c>
      <c r="Q14" s="16">
        <v>36.6</v>
      </c>
      <c r="R14" s="16">
        <v>79.87</v>
      </c>
      <c r="S14" s="16">
        <v>39.94</v>
      </c>
      <c r="T14" s="16">
        <f t="shared" si="0"/>
        <v>76.54</v>
      </c>
      <c r="U14" s="21" t="s">
        <v>53</v>
      </c>
      <c r="V14" s="13" t="s">
        <v>81</v>
      </c>
    </row>
    <row r="15" s="1" customFormat="1" ht="28" customHeight="1" spans="1:22">
      <c r="A15" s="10" t="s">
        <v>100</v>
      </c>
      <c r="B15" s="11" t="s">
        <v>101</v>
      </c>
      <c r="C15" s="11" t="s">
        <v>102</v>
      </c>
      <c r="D15" s="11" t="s">
        <v>28</v>
      </c>
      <c r="E15" s="12" t="s">
        <v>29</v>
      </c>
      <c r="F15" s="12" t="s">
        <v>103</v>
      </c>
      <c r="G15" s="12" t="s">
        <v>42</v>
      </c>
      <c r="H15" s="11" t="s">
        <v>32</v>
      </c>
      <c r="I15" s="12" t="s">
        <v>104</v>
      </c>
      <c r="J15" s="11" t="s">
        <v>80</v>
      </c>
      <c r="K15" s="11" t="s">
        <v>36</v>
      </c>
      <c r="L15" s="11" t="s">
        <v>36</v>
      </c>
      <c r="M15" s="16">
        <v>36.97</v>
      </c>
      <c r="N15" s="16">
        <v>42.3</v>
      </c>
      <c r="O15" s="16">
        <v>110.9</v>
      </c>
      <c r="P15" s="16">
        <v>73.93</v>
      </c>
      <c r="Q15" s="16">
        <v>36.97</v>
      </c>
      <c r="R15" s="16">
        <v>84.59</v>
      </c>
      <c r="S15" s="16">
        <v>42.3</v>
      </c>
      <c r="T15" s="16">
        <f t="shared" si="0"/>
        <v>79.27</v>
      </c>
      <c r="U15" s="21" t="s">
        <v>45</v>
      </c>
      <c r="V15" s="13" t="s">
        <v>46</v>
      </c>
    </row>
    <row r="16" s="1" customFormat="1" ht="28" customHeight="1" spans="1:22">
      <c r="A16" s="12"/>
      <c r="B16" s="11" t="s">
        <v>105</v>
      </c>
      <c r="C16" s="11" t="s">
        <v>106</v>
      </c>
      <c r="D16" s="11" t="s">
        <v>28</v>
      </c>
      <c r="E16" s="12" t="s">
        <v>29</v>
      </c>
      <c r="F16" s="12" t="s">
        <v>107</v>
      </c>
      <c r="G16" s="12" t="s">
        <v>108</v>
      </c>
      <c r="H16" s="11" t="s">
        <v>32</v>
      </c>
      <c r="I16" s="12" t="s">
        <v>109</v>
      </c>
      <c r="J16" s="11" t="s">
        <v>57</v>
      </c>
      <c r="K16" s="11" t="s">
        <v>35</v>
      </c>
      <c r="L16" s="11" t="s">
        <v>36</v>
      </c>
      <c r="M16" s="16">
        <v>35.37</v>
      </c>
      <c r="N16" s="16">
        <v>42.29</v>
      </c>
      <c r="O16" s="16">
        <v>106.1</v>
      </c>
      <c r="P16" s="16">
        <v>70.73</v>
      </c>
      <c r="Q16" s="16">
        <v>35.37</v>
      </c>
      <c r="R16" s="16">
        <v>84.57</v>
      </c>
      <c r="S16" s="16">
        <v>42.29</v>
      </c>
      <c r="T16" s="16">
        <f t="shared" si="0"/>
        <v>77.66</v>
      </c>
      <c r="U16" s="21" t="s">
        <v>53</v>
      </c>
      <c r="V16" s="13" t="s">
        <v>37</v>
      </c>
    </row>
    <row r="17" s="1" customFormat="1" ht="28" customHeight="1" spans="1:22">
      <c r="A17" s="10" t="s">
        <v>110</v>
      </c>
      <c r="B17" s="11" t="s">
        <v>111</v>
      </c>
      <c r="C17" s="11" t="s">
        <v>112</v>
      </c>
      <c r="D17" s="11" t="s">
        <v>28</v>
      </c>
      <c r="E17" s="12" t="s">
        <v>113</v>
      </c>
      <c r="F17" s="12" t="s">
        <v>110</v>
      </c>
      <c r="G17" s="12" t="s">
        <v>114</v>
      </c>
      <c r="H17" s="11" t="s">
        <v>32</v>
      </c>
      <c r="I17" s="12" t="s">
        <v>33</v>
      </c>
      <c r="J17" s="11" t="s">
        <v>115</v>
      </c>
      <c r="K17" s="11" t="s">
        <v>35</v>
      </c>
      <c r="L17" s="11" t="s">
        <v>36</v>
      </c>
      <c r="M17" s="16">
        <v>36.04</v>
      </c>
      <c r="N17" s="16">
        <v>44.91</v>
      </c>
      <c r="O17" s="16">
        <v>108.1</v>
      </c>
      <c r="P17" s="16">
        <v>72.07</v>
      </c>
      <c r="Q17" s="16">
        <v>36.04</v>
      </c>
      <c r="R17" s="16">
        <v>89.81</v>
      </c>
      <c r="S17" s="16">
        <v>44.91</v>
      </c>
      <c r="T17" s="16">
        <f t="shared" si="0"/>
        <v>80.95</v>
      </c>
      <c r="U17" s="21" t="s">
        <v>45</v>
      </c>
      <c r="V17" s="13" t="s">
        <v>116</v>
      </c>
    </row>
    <row r="18" s="1" customFormat="1" ht="28" customHeight="1" spans="1:22">
      <c r="A18" s="12"/>
      <c r="B18" s="11" t="s">
        <v>117</v>
      </c>
      <c r="C18" s="11" t="s">
        <v>118</v>
      </c>
      <c r="D18" s="11" t="s">
        <v>28</v>
      </c>
      <c r="E18" s="12" t="s">
        <v>113</v>
      </c>
      <c r="F18" s="12" t="s">
        <v>110</v>
      </c>
      <c r="G18" s="12" t="s">
        <v>119</v>
      </c>
      <c r="H18" s="11" t="s">
        <v>32</v>
      </c>
      <c r="I18" s="12" t="s">
        <v>120</v>
      </c>
      <c r="J18" s="11" t="s">
        <v>121</v>
      </c>
      <c r="K18" s="11" t="s">
        <v>35</v>
      </c>
      <c r="L18" s="11" t="s">
        <v>36</v>
      </c>
      <c r="M18" s="16">
        <v>37.1</v>
      </c>
      <c r="N18" s="16">
        <v>42.61</v>
      </c>
      <c r="O18" s="16">
        <v>111.3</v>
      </c>
      <c r="P18" s="16">
        <v>74.2</v>
      </c>
      <c r="Q18" s="16">
        <v>37.1</v>
      </c>
      <c r="R18" s="16">
        <v>85.22</v>
      </c>
      <c r="S18" s="16">
        <v>42.61</v>
      </c>
      <c r="T18" s="16">
        <f t="shared" si="0"/>
        <v>79.71</v>
      </c>
      <c r="U18" s="21" t="s">
        <v>53</v>
      </c>
      <c r="V18" s="13" t="s">
        <v>122</v>
      </c>
    </row>
    <row r="19" s="1" customFormat="1" ht="28" customHeight="1" spans="1:22">
      <c r="A19" s="12"/>
      <c r="B19" s="11" t="s">
        <v>123</v>
      </c>
      <c r="C19" s="11" t="s">
        <v>124</v>
      </c>
      <c r="D19" s="11" t="s">
        <v>28</v>
      </c>
      <c r="E19" s="12" t="s">
        <v>113</v>
      </c>
      <c r="F19" s="12" t="s">
        <v>110</v>
      </c>
      <c r="G19" s="12" t="s">
        <v>125</v>
      </c>
      <c r="H19" s="11" t="s">
        <v>32</v>
      </c>
      <c r="I19" s="12" t="s">
        <v>126</v>
      </c>
      <c r="J19" s="11" t="s">
        <v>127</v>
      </c>
      <c r="K19" s="11" t="s">
        <v>35</v>
      </c>
      <c r="L19" s="11" t="s">
        <v>36</v>
      </c>
      <c r="M19" s="16">
        <v>34.47</v>
      </c>
      <c r="N19" s="16">
        <v>44</v>
      </c>
      <c r="O19" s="16">
        <v>103.4</v>
      </c>
      <c r="P19" s="16">
        <v>68.93</v>
      </c>
      <c r="Q19" s="16">
        <v>34.47</v>
      </c>
      <c r="R19" s="16">
        <v>88</v>
      </c>
      <c r="S19" s="16">
        <v>44</v>
      </c>
      <c r="T19" s="16">
        <f t="shared" si="0"/>
        <v>78.47</v>
      </c>
      <c r="U19" s="21" t="s">
        <v>58</v>
      </c>
      <c r="V19" s="13" t="s">
        <v>122</v>
      </c>
    </row>
    <row r="20" s="1" customFormat="1" ht="28" customHeight="1" spans="1:22">
      <c r="A20" s="12"/>
      <c r="B20" s="11" t="s">
        <v>128</v>
      </c>
      <c r="C20" s="11" t="s">
        <v>129</v>
      </c>
      <c r="D20" s="11" t="s">
        <v>28</v>
      </c>
      <c r="E20" s="12" t="s">
        <v>29</v>
      </c>
      <c r="F20" s="12" t="s">
        <v>30</v>
      </c>
      <c r="G20" s="12" t="s">
        <v>42</v>
      </c>
      <c r="H20" s="11" t="s">
        <v>32</v>
      </c>
      <c r="I20" s="12" t="s">
        <v>33</v>
      </c>
      <c r="J20" s="11" t="s">
        <v>130</v>
      </c>
      <c r="K20" s="11" t="s">
        <v>35</v>
      </c>
      <c r="L20" s="11" t="s">
        <v>36</v>
      </c>
      <c r="M20" s="16">
        <v>34.07</v>
      </c>
      <c r="N20" s="16">
        <v>43.85</v>
      </c>
      <c r="O20" s="16">
        <v>102.2</v>
      </c>
      <c r="P20" s="16">
        <v>68.13</v>
      </c>
      <c r="Q20" s="16">
        <v>34.07</v>
      </c>
      <c r="R20" s="16">
        <v>87.69</v>
      </c>
      <c r="S20" s="16">
        <v>43.85</v>
      </c>
      <c r="T20" s="16">
        <f t="shared" si="0"/>
        <v>77.92</v>
      </c>
      <c r="U20" s="21" t="s">
        <v>85</v>
      </c>
      <c r="V20" s="13" t="s">
        <v>131</v>
      </c>
    </row>
    <row r="21" s="1" customFormat="1" ht="28" customHeight="1" spans="1:22">
      <c r="A21" s="12"/>
      <c r="B21" s="11" t="s">
        <v>132</v>
      </c>
      <c r="C21" s="11" t="s">
        <v>133</v>
      </c>
      <c r="D21" s="11" t="s">
        <v>28</v>
      </c>
      <c r="E21" s="12" t="s">
        <v>113</v>
      </c>
      <c r="F21" s="12" t="s">
        <v>30</v>
      </c>
      <c r="G21" s="12" t="s">
        <v>134</v>
      </c>
      <c r="H21" s="11" t="s">
        <v>32</v>
      </c>
      <c r="I21" s="12" t="s">
        <v>135</v>
      </c>
      <c r="J21" s="11" t="s">
        <v>65</v>
      </c>
      <c r="K21" s="11" t="s">
        <v>35</v>
      </c>
      <c r="L21" s="11" t="s">
        <v>36</v>
      </c>
      <c r="M21" s="16">
        <v>35.5</v>
      </c>
      <c r="N21" s="16">
        <v>42.23</v>
      </c>
      <c r="O21" s="16">
        <v>106.5</v>
      </c>
      <c r="P21" s="16">
        <v>71</v>
      </c>
      <c r="Q21" s="16">
        <v>35.5</v>
      </c>
      <c r="R21" s="16">
        <v>84.45</v>
      </c>
      <c r="S21" s="16">
        <v>42.23</v>
      </c>
      <c r="T21" s="16">
        <f t="shared" si="0"/>
        <v>77.73</v>
      </c>
      <c r="U21" s="21" t="s">
        <v>136</v>
      </c>
      <c r="V21" s="13" t="s">
        <v>137</v>
      </c>
    </row>
    <row r="22" s="1" customFormat="1" ht="28" customHeight="1" spans="1:22">
      <c r="A22" s="12"/>
      <c r="B22" s="11" t="s">
        <v>138</v>
      </c>
      <c r="C22" s="11" t="s">
        <v>139</v>
      </c>
      <c r="D22" s="11" t="s">
        <v>49</v>
      </c>
      <c r="E22" s="12" t="s">
        <v>29</v>
      </c>
      <c r="F22" s="12" t="s">
        <v>30</v>
      </c>
      <c r="G22" s="12" t="s">
        <v>140</v>
      </c>
      <c r="H22" s="11" t="s">
        <v>32</v>
      </c>
      <c r="I22" s="12" t="s">
        <v>141</v>
      </c>
      <c r="J22" s="11" t="s">
        <v>57</v>
      </c>
      <c r="K22" s="11" t="s">
        <v>35</v>
      </c>
      <c r="L22" s="11" t="s">
        <v>36</v>
      </c>
      <c r="M22" s="16">
        <v>33.84</v>
      </c>
      <c r="N22" s="16">
        <v>43</v>
      </c>
      <c r="O22" s="16">
        <v>101.5</v>
      </c>
      <c r="P22" s="16">
        <v>67.67</v>
      </c>
      <c r="Q22" s="16">
        <v>33.84</v>
      </c>
      <c r="R22" s="16">
        <v>85.99</v>
      </c>
      <c r="S22" s="16">
        <v>43</v>
      </c>
      <c r="T22" s="16">
        <f t="shared" si="0"/>
        <v>76.84</v>
      </c>
      <c r="U22" s="21" t="s">
        <v>142</v>
      </c>
      <c r="V22" s="13" t="s">
        <v>37</v>
      </c>
    </row>
    <row r="23" s="1" customFormat="1" ht="28" customHeight="1" spans="1:22">
      <c r="A23" s="12"/>
      <c r="B23" s="11" t="s">
        <v>143</v>
      </c>
      <c r="C23" s="11" t="s">
        <v>144</v>
      </c>
      <c r="D23" s="11" t="s">
        <v>28</v>
      </c>
      <c r="E23" s="12" t="s">
        <v>29</v>
      </c>
      <c r="F23" s="12" t="s">
        <v>30</v>
      </c>
      <c r="G23" s="12" t="s">
        <v>145</v>
      </c>
      <c r="H23" s="11" t="s">
        <v>32</v>
      </c>
      <c r="I23" s="12" t="s">
        <v>146</v>
      </c>
      <c r="J23" s="11" t="s">
        <v>44</v>
      </c>
      <c r="K23" s="11" t="s">
        <v>36</v>
      </c>
      <c r="L23" s="11" t="s">
        <v>36</v>
      </c>
      <c r="M23" s="16">
        <v>31.87</v>
      </c>
      <c r="N23" s="16">
        <v>44.74</v>
      </c>
      <c r="O23" s="16">
        <v>95.6</v>
      </c>
      <c r="P23" s="16">
        <v>63.73</v>
      </c>
      <c r="Q23" s="16">
        <v>31.87</v>
      </c>
      <c r="R23" s="16">
        <v>89.48</v>
      </c>
      <c r="S23" s="16">
        <v>44.74</v>
      </c>
      <c r="T23" s="16">
        <f t="shared" si="0"/>
        <v>76.61</v>
      </c>
      <c r="U23" s="21" t="s">
        <v>147</v>
      </c>
      <c r="V23" s="13" t="s">
        <v>148</v>
      </c>
    </row>
    <row r="24" s="1" customFormat="1" ht="28" customHeight="1" spans="1:22">
      <c r="A24" s="10" t="s">
        <v>149</v>
      </c>
      <c r="B24" s="11" t="s">
        <v>150</v>
      </c>
      <c r="C24" s="11" t="s">
        <v>151</v>
      </c>
      <c r="D24" s="11" t="s">
        <v>28</v>
      </c>
      <c r="E24" s="12" t="s">
        <v>29</v>
      </c>
      <c r="F24" s="12" t="s">
        <v>41</v>
      </c>
      <c r="G24" s="12" t="s">
        <v>97</v>
      </c>
      <c r="H24" s="11" t="s">
        <v>32</v>
      </c>
      <c r="I24" s="12" t="s">
        <v>152</v>
      </c>
      <c r="J24" s="11" t="s">
        <v>80</v>
      </c>
      <c r="K24" s="11" t="s">
        <v>36</v>
      </c>
      <c r="L24" s="11" t="s">
        <v>36</v>
      </c>
      <c r="M24" s="16">
        <v>37.9</v>
      </c>
      <c r="N24" s="16">
        <v>41.84</v>
      </c>
      <c r="O24" s="16">
        <v>113.7</v>
      </c>
      <c r="P24" s="16">
        <v>75.8</v>
      </c>
      <c r="Q24" s="16">
        <v>37.9</v>
      </c>
      <c r="R24" s="16">
        <v>83.68</v>
      </c>
      <c r="S24" s="16">
        <v>41.84</v>
      </c>
      <c r="T24" s="16">
        <f t="shared" si="0"/>
        <v>79.74</v>
      </c>
      <c r="U24" s="21" t="s">
        <v>45</v>
      </c>
      <c r="V24" s="13" t="s">
        <v>122</v>
      </c>
    </row>
    <row r="25" s="1" customFormat="1" ht="28" customHeight="1" spans="1:22">
      <c r="A25" s="12"/>
      <c r="B25" s="11" t="s">
        <v>153</v>
      </c>
      <c r="C25" s="11" t="s">
        <v>154</v>
      </c>
      <c r="D25" s="11" t="s">
        <v>28</v>
      </c>
      <c r="E25" s="12" t="s">
        <v>113</v>
      </c>
      <c r="F25" s="12" t="s">
        <v>155</v>
      </c>
      <c r="G25" s="12" t="s">
        <v>156</v>
      </c>
      <c r="H25" s="11" t="s">
        <v>32</v>
      </c>
      <c r="I25" s="12" t="s">
        <v>157</v>
      </c>
      <c r="J25" s="11" t="s">
        <v>158</v>
      </c>
      <c r="K25" s="11" t="s">
        <v>35</v>
      </c>
      <c r="L25" s="11" t="s">
        <v>36</v>
      </c>
      <c r="M25" s="16">
        <v>36.44</v>
      </c>
      <c r="N25" s="16">
        <v>42.52</v>
      </c>
      <c r="O25" s="16">
        <v>109.3</v>
      </c>
      <c r="P25" s="16">
        <v>72.87</v>
      </c>
      <c r="Q25" s="16">
        <v>36.44</v>
      </c>
      <c r="R25" s="16">
        <v>85.04</v>
      </c>
      <c r="S25" s="16">
        <v>42.52</v>
      </c>
      <c r="T25" s="16">
        <f t="shared" si="0"/>
        <v>78.96</v>
      </c>
      <c r="U25" s="21" t="s">
        <v>53</v>
      </c>
      <c r="V25" s="13" t="s">
        <v>131</v>
      </c>
    </row>
    <row r="26" s="1" customFormat="1" ht="28" customHeight="1" spans="1:22">
      <c r="A26" s="12"/>
      <c r="B26" s="11" t="s">
        <v>159</v>
      </c>
      <c r="C26" s="11" t="s">
        <v>160</v>
      </c>
      <c r="D26" s="11" t="s">
        <v>28</v>
      </c>
      <c r="E26" s="12" t="s">
        <v>29</v>
      </c>
      <c r="F26" s="12" t="s">
        <v>155</v>
      </c>
      <c r="G26" s="12" t="s">
        <v>42</v>
      </c>
      <c r="H26" s="11" t="s">
        <v>32</v>
      </c>
      <c r="I26" s="12" t="s">
        <v>161</v>
      </c>
      <c r="J26" s="11" t="s">
        <v>80</v>
      </c>
      <c r="K26" s="11" t="s">
        <v>36</v>
      </c>
      <c r="L26" s="11" t="s">
        <v>36</v>
      </c>
      <c r="M26" s="16">
        <v>36.9</v>
      </c>
      <c r="N26" s="16">
        <v>41.9</v>
      </c>
      <c r="O26" s="16">
        <v>110.7</v>
      </c>
      <c r="P26" s="16">
        <v>73.8</v>
      </c>
      <c r="Q26" s="16">
        <v>36.9</v>
      </c>
      <c r="R26" s="16">
        <v>83.79</v>
      </c>
      <c r="S26" s="16">
        <v>41.9</v>
      </c>
      <c r="T26" s="16">
        <f t="shared" si="0"/>
        <v>78.8</v>
      </c>
      <c r="U26" s="21" t="s">
        <v>58</v>
      </c>
      <c r="V26" s="13" t="s">
        <v>122</v>
      </c>
    </row>
    <row r="27" s="1" customFormat="1" ht="28" customHeight="1" spans="1:22">
      <c r="A27" s="12"/>
      <c r="B27" s="11" t="s">
        <v>162</v>
      </c>
      <c r="C27" s="11" t="s">
        <v>163</v>
      </c>
      <c r="D27" s="11" t="s">
        <v>28</v>
      </c>
      <c r="E27" s="12" t="s">
        <v>113</v>
      </c>
      <c r="F27" s="12" t="s">
        <v>41</v>
      </c>
      <c r="G27" s="12" t="s">
        <v>97</v>
      </c>
      <c r="H27" s="11" t="s">
        <v>32</v>
      </c>
      <c r="I27" s="12" t="s">
        <v>152</v>
      </c>
      <c r="J27" s="11" t="s">
        <v>80</v>
      </c>
      <c r="K27" s="11" t="s">
        <v>36</v>
      </c>
      <c r="L27" s="11" t="s">
        <v>36</v>
      </c>
      <c r="M27" s="16">
        <v>36.47</v>
      </c>
      <c r="N27" s="16">
        <v>42.06</v>
      </c>
      <c r="O27" s="16">
        <v>109.4</v>
      </c>
      <c r="P27" s="16">
        <v>72.93</v>
      </c>
      <c r="Q27" s="16">
        <v>36.47</v>
      </c>
      <c r="R27" s="16">
        <v>84.11</v>
      </c>
      <c r="S27" s="16">
        <v>42.06</v>
      </c>
      <c r="T27" s="16">
        <f t="shared" si="0"/>
        <v>78.53</v>
      </c>
      <c r="U27" s="21" t="s">
        <v>85</v>
      </c>
      <c r="V27" s="13" t="s">
        <v>37</v>
      </c>
    </row>
    <row r="28" s="1" customFormat="1" ht="28" customHeight="1" spans="1:22">
      <c r="A28" s="12"/>
      <c r="B28" s="11" t="s">
        <v>164</v>
      </c>
      <c r="C28" s="11" t="s">
        <v>165</v>
      </c>
      <c r="D28" s="11" t="s">
        <v>28</v>
      </c>
      <c r="E28" s="12" t="s">
        <v>29</v>
      </c>
      <c r="F28" s="12" t="s">
        <v>41</v>
      </c>
      <c r="G28" s="12" t="s">
        <v>108</v>
      </c>
      <c r="H28" s="11" t="s">
        <v>32</v>
      </c>
      <c r="I28" s="12" t="s">
        <v>51</v>
      </c>
      <c r="J28" s="11" t="s">
        <v>57</v>
      </c>
      <c r="K28" s="11" t="s">
        <v>35</v>
      </c>
      <c r="L28" s="11" t="s">
        <v>36</v>
      </c>
      <c r="M28" s="16">
        <v>36.24</v>
      </c>
      <c r="N28" s="16">
        <v>41.16</v>
      </c>
      <c r="O28" s="16">
        <v>108.7</v>
      </c>
      <c r="P28" s="16">
        <v>72.47</v>
      </c>
      <c r="Q28" s="16">
        <v>36.24</v>
      </c>
      <c r="R28" s="16">
        <v>82.31</v>
      </c>
      <c r="S28" s="16">
        <v>41.16</v>
      </c>
      <c r="T28" s="16">
        <f t="shared" si="0"/>
        <v>77.4</v>
      </c>
      <c r="U28" s="21" t="s">
        <v>136</v>
      </c>
      <c r="V28" s="13" t="s">
        <v>166</v>
      </c>
    </row>
    <row r="29" s="1" customFormat="1" ht="28" customHeight="1" spans="1:22">
      <c r="A29" s="10" t="s">
        <v>167</v>
      </c>
      <c r="B29" s="11" t="s">
        <v>168</v>
      </c>
      <c r="C29" s="11" t="s">
        <v>169</v>
      </c>
      <c r="D29" s="11" t="s">
        <v>28</v>
      </c>
      <c r="E29" s="12" t="s">
        <v>113</v>
      </c>
      <c r="F29" s="12" t="s">
        <v>62</v>
      </c>
      <c r="G29" s="12" t="s">
        <v>170</v>
      </c>
      <c r="H29" s="11" t="s">
        <v>32</v>
      </c>
      <c r="I29" s="12" t="s">
        <v>62</v>
      </c>
      <c r="J29" s="11" t="s">
        <v>130</v>
      </c>
      <c r="K29" s="11" t="s">
        <v>35</v>
      </c>
      <c r="L29" s="11" t="s">
        <v>36</v>
      </c>
      <c r="M29" s="16">
        <v>37.84</v>
      </c>
      <c r="N29" s="16">
        <v>44.09</v>
      </c>
      <c r="O29" s="16">
        <v>113.5</v>
      </c>
      <c r="P29" s="16">
        <v>75.67</v>
      </c>
      <c r="Q29" s="16">
        <v>37.84</v>
      </c>
      <c r="R29" s="16">
        <v>88.18</v>
      </c>
      <c r="S29" s="16">
        <v>44.09</v>
      </c>
      <c r="T29" s="16">
        <f t="shared" si="0"/>
        <v>81.93</v>
      </c>
      <c r="U29" s="21" t="s">
        <v>45</v>
      </c>
      <c r="V29" s="13" t="s">
        <v>116</v>
      </c>
    </row>
    <row r="30" s="1" customFormat="1" ht="28" customHeight="1" spans="1:22">
      <c r="A30" s="12"/>
      <c r="B30" s="11" t="s">
        <v>171</v>
      </c>
      <c r="C30" s="11" t="s">
        <v>172</v>
      </c>
      <c r="D30" s="11" t="s">
        <v>28</v>
      </c>
      <c r="E30" s="12" t="s">
        <v>113</v>
      </c>
      <c r="F30" s="12" t="s">
        <v>62</v>
      </c>
      <c r="G30" s="12" t="s">
        <v>97</v>
      </c>
      <c r="H30" s="11" t="s">
        <v>32</v>
      </c>
      <c r="I30" s="12" t="s">
        <v>141</v>
      </c>
      <c r="J30" s="11" t="s">
        <v>84</v>
      </c>
      <c r="K30" s="11" t="s">
        <v>35</v>
      </c>
      <c r="L30" s="11" t="s">
        <v>36</v>
      </c>
      <c r="M30" s="16">
        <v>37.6</v>
      </c>
      <c r="N30" s="16">
        <v>44.15</v>
      </c>
      <c r="O30" s="16">
        <v>112.8</v>
      </c>
      <c r="P30" s="16">
        <v>75.2</v>
      </c>
      <c r="Q30" s="16">
        <v>37.6</v>
      </c>
      <c r="R30" s="16">
        <v>88.3</v>
      </c>
      <c r="S30" s="16">
        <v>44.15</v>
      </c>
      <c r="T30" s="16">
        <f t="shared" si="0"/>
        <v>81.75</v>
      </c>
      <c r="U30" s="21" t="s">
        <v>53</v>
      </c>
      <c r="V30" s="13" t="s">
        <v>131</v>
      </c>
    </row>
    <row r="31" s="1" customFormat="1" ht="28" customHeight="1" spans="1:22">
      <c r="A31" s="12"/>
      <c r="B31" s="11" t="s">
        <v>173</v>
      </c>
      <c r="C31" s="11" t="s">
        <v>174</v>
      </c>
      <c r="D31" s="11" t="s">
        <v>28</v>
      </c>
      <c r="E31" s="12" t="s">
        <v>113</v>
      </c>
      <c r="F31" s="12" t="s">
        <v>62</v>
      </c>
      <c r="G31" s="12" t="s">
        <v>140</v>
      </c>
      <c r="H31" s="11" t="s">
        <v>32</v>
      </c>
      <c r="I31" s="12" t="s">
        <v>62</v>
      </c>
      <c r="J31" s="11" t="s">
        <v>34</v>
      </c>
      <c r="K31" s="11" t="s">
        <v>35</v>
      </c>
      <c r="L31" s="11" t="s">
        <v>36</v>
      </c>
      <c r="M31" s="16">
        <v>36.8</v>
      </c>
      <c r="N31" s="16">
        <v>44.25</v>
      </c>
      <c r="O31" s="16">
        <v>110.4</v>
      </c>
      <c r="P31" s="16">
        <v>73.6</v>
      </c>
      <c r="Q31" s="16">
        <v>36.8</v>
      </c>
      <c r="R31" s="16">
        <v>88.5</v>
      </c>
      <c r="S31" s="16">
        <v>44.25</v>
      </c>
      <c r="T31" s="16">
        <f t="shared" si="0"/>
        <v>81.05</v>
      </c>
      <c r="U31" s="21" t="s">
        <v>58</v>
      </c>
      <c r="V31" s="13" t="s">
        <v>166</v>
      </c>
    </row>
    <row r="32" s="1" customFormat="1" ht="28" customHeight="1" spans="1:22">
      <c r="A32" s="10" t="s">
        <v>175</v>
      </c>
      <c r="B32" s="11" t="s">
        <v>176</v>
      </c>
      <c r="C32" s="11" t="s">
        <v>177</v>
      </c>
      <c r="D32" s="11" t="s">
        <v>28</v>
      </c>
      <c r="E32" s="12" t="s">
        <v>29</v>
      </c>
      <c r="F32" s="12" t="s">
        <v>69</v>
      </c>
      <c r="G32" s="12" t="s">
        <v>178</v>
      </c>
      <c r="H32" s="11" t="s">
        <v>32</v>
      </c>
      <c r="I32" s="12" t="s">
        <v>75</v>
      </c>
      <c r="J32" s="11" t="s">
        <v>84</v>
      </c>
      <c r="K32" s="11" t="s">
        <v>36</v>
      </c>
      <c r="L32" s="11" t="s">
        <v>36</v>
      </c>
      <c r="M32" s="16">
        <v>32.77</v>
      </c>
      <c r="N32" s="16">
        <v>41.7</v>
      </c>
      <c r="O32" s="16">
        <v>98.3</v>
      </c>
      <c r="P32" s="16">
        <v>65.53</v>
      </c>
      <c r="Q32" s="16">
        <v>32.77</v>
      </c>
      <c r="R32" s="16">
        <v>83.4</v>
      </c>
      <c r="S32" s="16">
        <v>41.7</v>
      </c>
      <c r="T32" s="16">
        <f t="shared" si="0"/>
        <v>74.47</v>
      </c>
      <c r="U32" s="21" t="s">
        <v>45</v>
      </c>
      <c r="V32" s="13" t="s">
        <v>131</v>
      </c>
    </row>
    <row r="33" s="1" customFormat="1" ht="28" customHeight="1" spans="1:22">
      <c r="A33" s="12"/>
      <c r="B33" s="11" t="s">
        <v>179</v>
      </c>
      <c r="C33" s="11" t="s">
        <v>180</v>
      </c>
      <c r="D33" s="11" t="s">
        <v>49</v>
      </c>
      <c r="E33" s="12" t="s">
        <v>113</v>
      </c>
      <c r="F33" s="12" t="s">
        <v>69</v>
      </c>
      <c r="G33" s="12" t="s">
        <v>134</v>
      </c>
      <c r="H33" s="11" t="s">
        <v>32</v>
      </c>
      <c r="I33" s="12" t="s">
        <v>181</v>
      </c>
      <c r="J33" s="11" t="s">
        <v>182</v>
      </c>
      <c r="K33" s="11" t="s">
        <v>35</v>
      </c>
      <c r="L33" s="11" t="s">
        <v>36</v>
      </c>
      <c r="M33" s="16">
        <v>30.9</v>
      </c>
      <c r="N33" s="16">
        <v>42.56</v>
      </c>
      <c r="O33" s="16">
        <v>92.7</v>
      </c>
      <c r="P33" s="16">
        <v>61.8</v>
      </c>
      <c r="Q33" s="16">
        <v>30.9</v>
      </c>
      <c r="R33" s="16">
        <v>85.11</v>
      </c>
      <c r="S33" s="16">
        <v>42.56</v>
      </c>
      <c r="T33" s="16">
        <f t="shared" si="0"/>
        <v>73.46</v>
      </c>
      <c r="U33" s="21" t="s">
        <v>53</v>
      </c>
      <c r="V33" s="13" t="s">
        <v>122</v>
      </c>
    </row>
    <row r="34" s="1" customFormat="1" ht="28" customHeight="1" spans="1:22">
      <c r="A34" s="12"/>
      <c r="B34" s="11" t="s">
        <v>183</v>
      </c>
      <c r="C34" s="11" t="s">
        <v>184</v>
      </c>
      <c r="D34" s="11" t="s">
        <v>28</v>
      </c>
      <c r="E34" s="12" t="s">
        <v>29</v>
      </c>
      <c r="F34" s="12" t="s">
        <v>66</v>
      </c>
      <c r="G34" s="12" t="s">
        <v>63</v>
      </c>
      <c r="H34" s="11" t="s">
        <v>32</v>
      </c>
      <c r="I34" s="12" t="s">
        <v>75</v>
      </c>
      <c r="J34" s="11" t="s">
        <v>80</v>
      </c>
      <c r="K34" s="11" t="s">
        <v>36</v>
      </c>
      <c r="L34" s="11" t="s">
        <v>36</v>
      </c>
      <c r="M34" s="16">
        <v>31.1</v>
      </c>
      <c r="N34" s="16">
        <v>41.2</v>
      </c>
      <c r="O34" s="16">
        <v>93.3</v>
      </c>
      <c r="P34" s="16">
        <v>62.2</v>
      </c>
      <c r="Q34" s="16">
        <v>31.1</v>
      </c>
      <c r="R34" s="16">
        <v>82.4</v>
      </c>
      <c r="S34" s="16">
        <v>41.2</v>
      </c>
      <c r="T34" s="16">
        <f t="shared" si="0"/>
        <v>72.3</v>
      </c>
      <c r="U34" s="21" t="s">
        <v>58</v>
      </c>
      <c r="V34" s="13" t="s">
        <v>37</v>
      </c>
    </row>
    <row r="35" s="1" customFormat="1" ht="28" customHeight="1" spans="1:22">
      <c r="A35" s="12"/>
      <c r="B35" s="11" t="s">
        <v>185</v>
      </c>
      <c r="C35" s="11" t="s">
        <v>186</v>
      </c>
      <c r="D35" s="11" t="s">
        <v>28</v>
      </c>
      <c r="E35" s="12" t="s">
        <v>113</v>
      </c>
      <c r="F35" s="12" t="s">
        <v>69</v>
      </c>
      <c r="G35" s="12" t="s">
        <v>31</v>
      </c>
      <c r="H35" s="11" t="s">
        <v>32</v>
      </c>
      <c r="I35" s="12" t="s">
        <v>187</v>
      </c>
      <c r="J35" s="11" t="s">
        <v>127</v>
      </c>
      <c r="K35" s="11" t="s">
        <v>35</v>
      </c>
      <c r="L35" s="11" t="s">
        <v>36</v>
      </c>
      <c r="M35" s="16">
        <v>29.14</v>
      </c>
      <c r="N35" s="16">
        <v>41.95</v>
      </c>
      <c r="O35" s="16">
        <v>87.4</v>
      </c>
      <c r="P35" s="16">
        <v>58.27</v>
      </c>
      <c r="Q35" s="16">
        <v>29.14</v>
      </c>
      <c r="R35" s="16">
        <v>83.89</v>
      </c>
      <c r="S35" s="16">
        <v>41.95</v>
      </c>
      <c r="T35" s="16">
        <f t="shared" si="0"/>
        <v>71.09</v>
      </c>
      <c r="U35" s="21" t="s">
        <v>85</v>
      </c>
      <c r="V35" s="13" t="s">
        <v>137</v>
      </c>
    </row>
    <row r="36" s="1" customFormat="1" ht="28" customHeight="1" spans="1:22">
      <c r="A36" s="10" t="s">
        <v>188</v>
      </c>
      <c r="B36" s="11" t="s">
        <v>189</v>
      </c>
      <c r="C36" s="11" t="s">
        <v>190</v>
      </c>
      <c r="D36" s="11" t="s">
        <v>28</v>
      </c>
      <c r="E36" s="12" t="s">
        <v>29</v>
      </c>
      <c r="F36" s="12" t="s">
        <v>191</v>
      </c>
      <c r="G36" s="12" t="s">
        <v>63</v>
      </c>
      <c r="H36" s="11" t="s">
        <v>32</v>
      </c>
      <c r="I36" s="12" t="s">
        <v>191</v>
      </c>
      <c r="J36" s="11" t="s">
        <v>44</v>
      </c>
      <c r="K36" s="11" t="s">
        <v>36</v>
      </c>
      <c r="L36" s="11" t="s">
        <v>36</v>
      </c>
      <c r="M36" s="16">
        <v>38.54</v>
      </c>
      <c r="N36" s="16">
        <v>42.86</v>
      </c>
      <c r="O36" s="16">
        <v>115.6</v>
      </c>
      <c r="P36" s="16">
        <v>77.07</v>
      </c>
      <c r="Q36" s="16">
        <v>38.54</v>
      </c>
      <c r="R36" s="16">
        <v>85.72</v>
      </c>
      <c r="S36" s="16">
        <v>42.86</v>
      </c>
      <c r="T36" s="16">
        <f t="shared" si="0"/>
        <v>81.4</v>
      </c>
      <c r="U36" s="21" t="s">
        <v>45</v>
      </c>
      <c r="V36" s="13" t="s">
        <v>122</v>
      </c>
    </row>
    <row r="37" s="1" customFormat="1" ht="28" customHeight="1" spans="1:22">
      <c r="A37" s="12"/>
      <c r="B37" s="11" t="s">
        <v>192</v>
      </c>
      <c r="C37" s="11" t="s">
        <v>193</v>
      </c>
      <c r="D37" s="11" t="s">
        <v>28</v>
      </c>
      <c r="E37" s="12" t="s">
        <v>29</v>
      </c>
      <c r="F37" s="12" t="s">
        <v>191</v>
      </c>
      <c r="G37" s="12" t="s">
        <v>194</v>
      </c>
      <c r="H37" s="11" t="s">
        <v>92</v>
      </c>
      <c r="I37" s="12" t="s">
        <v>195</v>
      </c>
      <c r="J37" s="11" t="s">
        <v>65</v>
      </c>
      <c r="K37" s="11" t="s">
        <v>36</v>
      </c>
      <c r="L37" s="11" t="s">
        <v>36</v>
      </c>
      <c r="M37" s="16">
        <v>39.54</v>
      </c>
      <c r="N37" s="16">
        <v>41.74</v>
      </c>
      <c r="O37" s="16">
        <v>118.6</v>
      </c>
      <c r="P37" s="16">
        <v>79.07</v>
      </c>
      <c r="Q37" s="16">
        <v>39.54</v>
      </c>
      <c r="R37" s="16">
        <v>83.47</v>
      </c>
      <c r="S37" s="16">
        <v>41.74</v>
      </c>
      <c r="T37" s="16">
        <f t="shared" si="0"/>
        <v>81.28</v>
      </c>
      <c r="U37" s="21" t="s">
        <v>53</v>
      </c>
      <c r="V37" s="13" t="s">
        <v>122</v>
      </c>
    </row>
    <row r="38" s="1" customFormat="1" ht="28" customHeight="1" spans="1:22">
      <c r="A38" s="10" t="s">
        <v>196</v>
      </c>
      <c r="B38" s="11" t="s">
        <v>197</v>
      </c>
      <c r="C38" s="11" t="s">
        <v>198</v>
      </c>
      <c r="D38" s="11" t="s">
        <v>28</v>
      </c>
      <c r="E38" s="12" t="s">
        <v>113</v>
      </c>
      <c r="F38" s="12" t="s">
        <v>196</v>
      </c>
      <c r="G38" s="12" t="s">
        <v>199</v>
      </c>
      <c r="H38" s="11" t="s">
        <v>32</v>
      </c>
      <c r="I38" s="12" t="s">
        <v>64</v>
      </c>
      <c r="J38" s="11" t="s">
        <v>130</v>
      </c>
      <c r="K38" s="11" t="s">
        <v>35</v>
      </c>
      <c r="L38" s="11" t="s">
        <v>36</v>
      </c>
      <c r="M38" s="16">
        <v>42.5</v>
      </c>
      <c r="N38" s="16">
        <v>40.93</v>
      </c>
      <c r="O38" s="16">
        <v>127.5</v>
      </c>
      <c r="P38" s="16">
        <v>85</v>
      </c>
      <c r="Q38" s="16">
        <v>42.5</v>
      </c>
      <c r="R38" s="16">
        <v>81.85</v>
      </c>
      <c r="S38" s="16">
        <v>40.93</v>
      </c>
      <c r="T38" s="16">
        <f t="shared" si="0"/>
        <v>83.43</v>
      </c>
      <c r="U38" s="21" t="s">
        <v>45</v>
      </c>
      <c r="V38" s="13" t="s">
        <v>200</v>
      </c>
    </row>
    <row r="39" s="1" customFormat="1" ht="28" customHeight="1" spans="1:22">
      <c r="A39" s="10" t="s">
        <v>201</v>
      </c>
      <c r="B39" s="11" t="s">
        <v>202</v>
      </c>
      <c r="C39" s="11" t="s">
        <v>203</v>
      </c>
      <c r="D39" s="11" t="s">
        <v>28</v>
      </c>
      <c r="E39" s="12" t="s">
        <v>29</v>
      </c>
      <c r="F39" s="12" t="s">
        <v>90</v>
      </c>
      <c r="G39" s="12" t="s">
        <v>42</v>
      </c>
      <c r="H39" s="11" t="s">
        <v>32</v>
      </c>
      <c r="I39" s="12" t="s">
        <v>204</v>
      </c>
      <c r="J39" s="11" t="s">
        <v>130</v>
      </c>
      <c r="K39" s="11" t="s">
        <v>36</v>
      </c>
      <c r="L39" s="11" t="s">
        <v>36</v>
      </c>
      <c r="M39" s="16">
        <v>37.27</v>
      </c>
      <c r="N39" s="16">
        <v>42.42</v>
      </c>
      <c r="O39" s="16">
        <v>111.8</v>
      </c>
      <c r="P39" s="16">
        <v>74.53</v>
      </c>
      <c r="Q39" s="16">
        <v>37.27</v>
      </c>
      <c r="R39" s="16">
        <v>84.83</v>
      </c>
      <c r="S39" s="16">
        <v>42.42</v>
      </c>
      <c r="T39" s="16">
        <f t="shared" si="0"/>
        <v>79.69</v>
      </c>
      <c r="U39" s="21" t="s">
        <v>45</v>
      </c>
      <c r="V39" s="13" t="s">
        <v>122</v>
      </c>
    </row>
    <row r="40" s="1" customFormat="1" ht="28" customHeight="1" spans="1:22">
      <c r="A40" s="12"/>
      <c r="B40" s="11" t="s">
        <v>205</v>
      </c>
      <c r="C40" s="11" t="s">
        <v>206</v>
      </c>
      <c r="D40" s="11" t="s">
        <v>28</v>
      </c>
      <c r="E40" s="12" t="s">
        <v>29</v>
      </c>
      <c r="F40" s="12" t="s">
        <v>207</v>
      </c>
      <c r="G40" s="12" t="s">
        <v>178</v>
      </c>
      <c r="H40" s="11" t="s">
        <v>32</v>
      </c>
      <c r="I40" s="12" t="s">
        <v>208</v>
      </c>
      <c r="J40" s="11" t="s">
        <v>52</v>
      </c>
      <c r="K40" s="11" t="s">
        <v>36</v>
      </c>
      <c r="L40" s="11" t="s">
        <v>36</v>
      </c>
      <c r="M40" s="16">
        <v>37.3</v>
      </c>
      <c r="N40" s="16">
        <v>42.15</v>
      </c>
      <c r="O40" s="16">
        <v>111.9</v>
      </c>
      <c r="P40" s="16">
        <v>74.6</v>
      </c>
      <c r="Q40" s="16">
        <v>37.3</v>
      </c>
      <c r="R40" s="16">
        <v>84.29</v>
      </c>
      <c r="S40" s="16">
        <v>42.15</v>
      </c>
      <c r="T40" s="16">
        <f t="shared" si="0"/>
        <v>79.45</v>
      </c>
      <c r="U40" s="21" t="s">
        <v>53</v>
      </c>
      <c r="V40" s="13" t="s">
        <v>37</v>
      </c>
    </row>
    <row r="41" s="1" customFormat="1" ht="35" customHeight="1" spans="1:22">
      <c r="A41" s="10" t="s">
        <v>209</v>
      </c>
      <c r="B41" s="11" t="s">
        <v>210</v>
      </c>
      <c r="C41" s="11" t="s">
        <v>211</v>
      </c>
      <c r="D41" s="11" t="s">
        <v>49</v>
      </c>
      <c r="E41" s="12" t="s">
        <v>29</v>
      </c>
      <c r="F41" s="12" t="s">
        <v>212</v>
      </c>
      <c r="G41" s="12" t="s">
        <v>97</v>
      </c>
      <c r="H41" s="11" t="s">
        <v>32</v>
      </c>
      <c r="I41" s="12" t="s">
        <v>213</v>
      </c>
      <c r="J41" s="11" t="s">
        <v>65</v>
      </c>
      <c r="K41" s="11" t="s">
        <v>36</v>
      </c>
      <c r="L41" s="11" t="s">
        <v>36</v>
      </c>
      <c r="M41" s="16">
        <v>33</v>
      </c>
      <c r="N41" s="16">
        <v>41.42</v>
      </c>
      <c r="O41" s="16">
        <v>99</v>
      </c>
      <c r="P41" s="16">
        <v>66</v>
      </c>
      <c r="Q41" s="16">
        <v>33</v>
      </c>
      <c r="R41" s="16">
        <v>82.83</v>
      </c>
      <c r="S41" s="16">
        <f>R41/2</f>
        <v>41.415</v>
      </c>
      <c r="T41" s="16">
        <f t="shared" si="0"/>
        <v>74.415</v>
      </c>
      <c r="U41" s="21" t="s">
        <v>45</v>
      </c>
      <c r="V41" s="13" t="s">
        <v>37</v>
      </c>
    </row>
    <row r="42" s="1" customFormat="1" ht="39" customHeight="1" spans="1:22">
      <c r="A42" s="10" t="s">
        <v>214</v>
      </c>
      <c r="B42" s="11" t="s">
        <v>215</v>
      </c>
      <c r="C42" s="11" t="s">
        <v>216</v>
      </c>
      <c r="D42" s="11" t="s">
        <v>28</v>
      </c>
      <c r="E42" s="12" t="s">
        <v>29</v>
      </c>
      <c r="F42" s="12" t="s">
        <v>217</v>
      </c>
      <c r="G42" s="12" t="s">
        <v>218</v>
      </c>
      <c r="H42" s="11" t="s">
        <v>32</v>
      </c>
      <c r="I42" s="12" t="s">
        <v>219</v>
      </c>
      <c r="J42" s="11" t="s">
        <v>220</v>
      </c>
      <c r="K42" s="11" t="s">
        <v>35</v>
      </c>
      <c r="L42" s="11" t="s">
        <v>36</v>
      </c>
      <c r="M42" s="16">
        <v>34.97</v>
      </c>
      <c r="N42" s="16">
        <v>42.99</v>
      </c>
      <c r="O42" s="16">
        <v>104.9</v>
      </c>
      <c r="P42" s="16">
        <v>69.93</v>
      </c>
      <c r="Q42" s="16">
        <v>34.97</v>
      </c>
      <c r="R42" s="16">
        <v>85.97</v>
      </c>
      <c r="S42" s="16">
        <v>42.99</v>
      </c>
      <c r="T42" s="16">
        <f t="shared" si="0"/>
        <v>77.96</v>
      </c>
      <c r="U42" s="21" t="s">
        <v>45</v>
      </c>
      <c r="V42" s="13" t="s">
        <v>131</v>
      </c>
    </row>
    <row r="43" s="1" customFormat="1" ht="28" customHeight="1" spans="1:22">
      <c r="A43" s="10" t="s">
        <v>221</v>
      </c>
      <c r="B43" s="11" t="s">
        <v>222</v>
      </c>
      <c r="C43" s="11" t="s">
        <v>223</v>
      </c>
      <c r="D43" s="11" t="s">
        <v>28</v>
      </c>
      <c r="E43" s="12" t="s">
        <v>29</v>
      </c>
      <c r="F43" s="12" t="s">
        <v>224</v>
      </c>
      <c r="G43" s="12" t="s">
        <v>63</v>
      </c>
      <c r="H43" s="11" t="s">
        <v>32</v>
      </c>
      <c r="I43" s="12" t="s">
        <v>225</v>
      </c>
      <c r="J43" s="11" t="s">
        <v>226</v>
      </c>
      <c r="K43" s="11" t="s">
        <v>36</v>
      </c>
      <c r="L43" s="11" t="s">
        <v>36</v>
      </c>
      <c r="M43" s="16">
        <v>36.4</v>
      </c>
      <c r="N43" s="16">
        <v>42.65</v>
      </c>
      <c r="O43" s="16">
        <v>109.2</v>
      </c>
      <c r="P43" s="16">
        <v>72.8</v>
      </c>
      <c r="Q43" s="16">
        <v>36.4</v>
      </c>
      <c r="R43" s="16">
        <v>85.3</v>
      </c>
      <c r="S43" s="16">
        <v>42.65</v>
      </c>
      <c r="T43" s="16">
        <f t="shared" si="0"/>
        <v>79.05</v>
      </c>
      <c r="U43" s="21" t="s">
        <v>45</v>
      </c>
      <c r="V43" s="13" t="s">
        <v>131</v>
      </c>
    </row>
    <row r="44" s="1" customFormat="1" ht="28" customHeight="1" spans="1:22">
      <c r="A44" s="12"/>
      <c r="B44" s="11" t="s">
        <v>227</v>
      </c>
      <c r="C44" s="11" t="s">
        <v>228</v>
      </c>
      <c r="D44" s="11" t="s">
        <v>28</v>
      </c>
      <c r="E44" s="12" t="s">
        <v>29</v>
      </c>
      <c r="F44" s="12" t="s">
        <v>229</v>
      </c>
      <c r="G44" s="12" t="s">
        <v>63</v>
      </c>
      <c r="H44" s="11" t="s">
        <v>32</v>
      </c>
      <c r="I44" s="12" t="s">
        <v>225</v>
      </c>
      <c r="J44" s="11" t="s">
        <v>230</v>
      </c>
      <c r="K44" s="11" t="s">
        <v>36</v>
      </c>
      <c r="L44" s="11" t="s">
        <v>36</v>
      </c>
      <c r="M44" s="16">
        <v>34.74</v>
      </c>
      <c r="N44" s="16">
        <v>42.76</v>
      </c>
      <c r="O44" s="16">
        <v>104.2</v>
      </c>
      <c r="P44" s="16">
        <v>69.47</v>
      </c>
      <c r="Q44" s="16">
        <v>34.74</v>
      </c>
      <c r="R44" s="16">
        <v>85.51</v>
      </c>
      <c r="S44" s="16">
        <v>42.76</v>
      </c>
      <c r="T44" s="16">
        <f t="shared" si="0"/>
        <v>77.5</v>
      </c>
      <c r="U44" s="21" t="s">
        <v>53</v>
      </c>
      <c r="V44" s="13" t="s">
        <v>122</v>
      </c>
    </row>
    <row r="45" s="1" customFormat="1" ht="28" customHeight="1" spans="1:22">
      <c r="A45" s="10" t="s">
        <v>231</v>
      </c>
      <c r="B45" s="11" t="s">
        <v>232</v>
      </c>
      <c r="C45" s="11" t="s">
        <v>233</v>
      </c>
      <c r="D45" s="11" t="s">
        <v>28</v>
      </c>
      <c r="E45" s="12" t="s">
        <v>234</v>
      </c>
      <c r="F45" s="12" t="s">
        <v>30</v>
      </c>
      <c r="G45" s="12" t="s">
        <v>63</v>
      </c>
      <c r="H45" s="11" t="s">
        <v>32</v>
      </c>
      <c r="I45" s="12" t="s">
        <v>235</v>
      </c>
      <c r="J45" s="11" t="s">
        <v>80</v>
      </c>
      <c r="K45" s="11" t="s">
        <v>36</v>
      </c>
      <c r="L45" s="11" t="s">
        <v>36</v>
      </c>
      <c r="M45" s="16">
        <v>40.1</v>
      </c>
      <c r="N45" s="16">
        <v>46.48</v>
      </c>
      <c r="O45" s="16"/>
      <c r="P45" s="16"/>
      <c r="Q45" s="16"/>
      <c r="R45" s="16"/>
      <c r="S45" s="16"/>
      <c r="T45" s="16">
        <v>86.58</v>
      </c>
      <c r="U45" s="21" t="s">
        <v>45</v>
      </c>
      <c r="V45" s="13" t="s">
        <v>236</v>
      </c>
    </row>
    <row r="46" s="1" customFormat="1" ht="28" customHeight="1" spans="1:22">
      <c r="A46" s="12"/>
      <c r="B46" s="11" t="s">
        <v>237</v>
      </c>
      <c r="C46" s="11" t="s">
        <v>238</v>
      </c>
      <c r="D46" s="11" t="s">
        <v>28</v>
      </c>
      <c r="E46" s="12" t="s">
        <v>234</v>
      </c>
      <c r="F46" s="12" t="s">
        <v>30</v>
      </c>
      <c r="G46" s="12" t="s">
        <v>134</v>
      </c>
      <c r="H46" s="11" t="s">
        <v>32</v>
      </c>
      <c r="I46" s="12" t="s">
        <v>239</v>
      </c>
      <c r="J46" s="11" t="s">
        <v>220</v>
      </c>
      <c r="K46" s="11" t="s">
        <v>36</v>
      </c>
      <c r="L46" s="11" t="s">
        <v>36</v>
      </c>
      <c r="M46" s="16">
        <v>39.44</v>
      </c>
      <c r="N46" s="16">
        <v>44.97</v>
      </c>
      <c r="O46" s="16"/>
      <c r="P46" s="16"/>
      <c r="Q46" s="16"/>
      <c r="R46" s="16"/>
      <c r="S46" s="16"/>
      <c r="T46" s="16">
        <v>84.41</v>
      </c>
      <c r="U46" s="21" t="s">
        <v>53</v>
      </c>
      <c r="V46" s="13" t="s">
        <v>236</v>
      </c>
    </row>
    <row r="47" s="1" customFormat="1" ht="28" customHeight="1" spans="1:22">
      <c r="A47" s="12"/>
      <c r="B47" s="11" t="s">
        <v>240</v>
      </c>
      <c r="C47" s="11" t="s">
        <v>241</v>
      </c>
      <c r="D47" s="11" t="s">
        <v>28</v>
      </c>
      <c r="E47" s="12" t="s">
        <v>234</v>
      </c>
      <c r="F47" s="12" t="s">
        <v>30</v>
      </c>
      <c r="G47" s="12" t="s">
        <v>42</v>
      </c>
      <c r="H47" s="11" t="s">
        <v>32</v>
      </c>
      <c r="I47" s="12" t="s">
        <v>239</v>
      </c>
      <c r="J47" s="11" t="s">
        <v>121</v>
      </c>
      <c r="K47" s="11" t="s">
        <v>36</v>
      </c>
      <c r="L47" s="11" t="s">
        <v>36</v>
      </c>
      <c r="M47" s="16">
        <v>38</v>
      </c>
      <c r="N47" s="16">
        <v>44.13</v>
      </c>
      <c r="O47" s="16"/>
      <c r="P47" s="16"/>
      <c r="Q47" s="16"/>
      <c r="R47" s="16"/>
      <c r="S47" s="16"/>
      <c r="T47" s="16">
        <v>82.13</v>
      </c>
      <c r="U47" s="21" t="s">
        <v>58</v>
      </c>
      <c r="V47" s="13" t="s">
        <v>116</v>
      </c>
    </row>
    <row r="48" s="1" customFormat="1" ht="28" customHeight="1" spans="1:22">
      <c r="A48" s="12"/>
      <c r="B48" s="11" t="s">
        <v>242</v>
      </c>
      <c r="C48" s="11" t="s">
        <v>243</v>
      </c>
      <c r="D48" s="11" t="s">
        <v>28</v>
      </c>
      <c r="E48" s="12" t="s">
        <v>234</v>
      </c>
      <c r="F48" s="12" t="s">
        <v>30</v>
      </c>
      <c r="G48" s="12" t="s">
        <v>244</v>
      </c>
      <c r="H48" s="11" t="s">
        <v>32</v>
      </c>
      <c r="I48" s="12" t="s">
        <v>245</v>
      </c>
      <c r="J48" s="11" t="s">
        <v>121</v>
      </c>
      <c r="K48" s="11" t="s">
        <v>35</v>
      </c>
      <c r="L48" s="11" t="s">
        <v>36</v>
      </c>
      <c r="M48" s="16">
        <v>37.34</v>
      </c>
      <c r="N48" s="16">
        <v>44.52</v>
      </c>
      <c r="O48" s="16"/>
      <c r="P48" s="16"/>
      <c r="Q48" s="16"/>
      <c r="R48" s="16"/>
      <c r="S48" s="16"/>
      <c r="T48" s="16">
        <v>81.86</v>
      </c>
      <c r="U48" s="21" t="s">
        <v>85</v>
      </c>
      <c r="V48" s="13" t="s">
        <v>116</v>
      </c>
    </row>
    <row r="49" s="1" customFormat="1" ht="28" customHeight="1" spans="1:22">
      <c r="A49" s="12"/>
      <c r="B49" s="11" t="s">
        <v>246</v>
      </c>
      <c r="C49" s="11" t="s">
        <v>247</v>
      </c>
      <c r="D49" s="11" t="s">
        <v>49</v>
      </c>
      <c r="E49" s="12" t="s">
        <v>234</v>
      </c>
      <c r="F49" s="12" t="s">
        <v>30</v>
      </c>
      <c r="G49" s="12" t="s">
        <v>248</v>
      </c>
      <c r="H49" s="11" t="s">
        <v>32</v>
      </c>
      <c r="I49" s="12" t="s">
        <v>249</v>
      </c>
      <c r="J49" s="11" t="s">
        <v>250</v>
      </c>
      <c r="K49" s="11" t="s">
        <v>35</v>
      </c>
      <c r="L49" s="11" t="s">
        <v>36</v>
      </c>
      <c r="M49" s="16">
        <v>35.97</v>
      </c>
      <c r="N49" s="16">
        <v>45.68</v>
      </c>
      <c r="O49" s="16"/>
      <c r="P49" s="16"/>
      <c r="Q49" s="16"/>
      <c r="R49" s="16"/>
      <c r="S49" s="16"/>
      <c r="T49" s="16">
        <v>81.65</v>
      </c>
      <c r="U49" s="21" t="s">
        <v>136</v>
      </c>
      <c r="V49" s="13" t="s">
        <v>236</v>
      </c>
    </row>
    <row r="50" s="1" customFormat="1" ht="24" spans="1:22">
      <c r="A50" s="12"/>
      <c r="B50" s="11" t="s">
        <v>251</v>
      </c>
      <c r="C50" s="11" t="s">
        <v>252</v>
      </c>
      <c r="D50" s="11" t="s">
        <v>28</v>
      </c>
      <c r="E50" s="12" t="s">
        <v>234</v>
      </c>
      <c r="F50" s="12" t="s">
        <v>30</v>
      </c>
      <c r="G50" s="12" t="s">
        <v>253</v>
      </c>
      <c r="H50" s="11" t="s">
        <v>32</v>
      </c>
      <c r="I50" s="12" t="s">
        <v>254</v>
      </c>
      <c r="J50" s="11" t="s">
        <v>255</v>
      </c>
      <c r="K50" s="11" t="s">
        <v>35</v>
      </c>
      <c r="L50" s="11" t="s">
        <v>36</v>
      </c>
      <c r="M50" s="16">
        <v>36.1</v>
      </c>
      <c r="N50" s="16">
        <v>45.53</v>
      </c>
      <c r="O50" s="16"/>
      <c r="P50" s="16"/>
      <c r="Q50" s="16"/>
      <c r="R50" s="16"/>
      <c r="S50" s="16"/>
      <c r="T50" s="16">
        <v>81.63</v>
      </c>
      <c r="U50" s="21" t="s">
        <v>142</v>
      </c>
      <c r="V50" s="13" t="s">
        <v>236</v>
      </c>
    </row>
    <row r="51" s="1" customFormat="1" ht="28" customHeight="1" spans="1:22">
      <c r="A51" s="12"/>
      <c r="B51" s="11" t="s">
        <v>256</v>
      </c>
      <c r="C51" s="13" t="s">
        <v>257</v>
      </c>
      <c r="D51" s="11" t="s">
        <v>28</v>
      </c>
      <c r="E51" s="12" t="s">
        <v>234</v>
      </c>
      <c r="F51" s="12" t="s">
        <v>30</v>
      </c>
      <c r="G51" s="12" t="s">
        <v>258</v>
      </c>
      <c r="H51" s="11" t="s">
        <v>32</v>
      </c>
      <c r="I51" s="12" t="s">
        <v>259</v>
      </c>
      <c r="J51" s="11" t="s">
        <v>260</v>
      </c>
      <c r="K51" s="11" t="s">
        <v>35</v>
      </c>
      <c r="L51" s="11" t="s">
        <v>36</v>
      </c>
      <c r="M51" s="16">
        <v>36.87</v>
      </c>
      <c r="N51" s="16">
        <v>44.56</v>
      </c>
      <c r="O51" s="16"/>
      <c r="P51" s="16"/>
      <c r="Q51" s="16"/>
      <c r="R51" s="16"/>
      <c r="S51" s="16"/>
      <c r="T51" s="16">
        <v>81.43</v>
      </c>
      <c r="U51" s="21" t="s">
        <v>147</v>
      </c>
      <c r="V51" s="13" t="s">
        <v>261</v>
      </c>
    </row>
    <row r="52" s="1" customFormat="1" ht="28" customHeight="1" spans="1:22">
      <c r="A52" s="12"/>
      <c r="B52" s="11" t="s">
        <v>262</v>
      </c>
      <c r="C52" s="11" t="s">
        <v>263</v>
      </c>
      <c r="D52" s="11" t="s">
        <v>28</v>
      </c>
      <c r="E52" s="12" t="s">
        <v>234</v>
      </c>
      <c r="F52" s="12" t="s">
        <v>30</v>
      </c>
      <c r="G52" s="12" t="s">
        <v>264</v>
      </c>
      <c r="H52" s="11" t="s">
        <v>32</v>
      </c>
      <c r="I52" s="12" t="s">
        <v>265</v>
      </c>
      <c r="J52" s="11" t="s">
        <v>260</v>
      </c>
      <c r="K52" s="11" t="s">
        <v>35</v>
      </c>
      <c r="L52" s="11" t="s">
        <v>36</v>
      </c>
      <c r="M52" s="16">
        <v>34.67</v>
      </c>
      <c r="N52" s="16">
        <v>46.35</v>
      </c>
      <c r="O52" s="16"/>
      <c r="P52" s="16"/>
      <c r="Q52" s="16"/>
      <c r="R52" s="16"/>
      <c r="S52" s="16"/>
      <c r="T52" s="16">
        <v>81.02</v>
      </c>
      <c r="U52" s="21" t="s">
        <v>266</v>
      </c>
      <c r="V52" s="13" t="s">
        <v>267</v>
      </c>
    </row>
    <row r="53" s="1" customFormat="1" ht="28" customHeight="1" spans="1:22">
      <c r="A53" s="12"/>
      <c r="B53" s="11" t="s">
        <v>268</v>
      </c>
      <c r="C53" s="11" t="s">
        <v>269</v>
      </c>
      <c r="D53" s="11" t="s">
        <v>28</v>
      </c>
      <c r="E53" s="12" t="s">
        <v>234</v>
      </c>
      <c r="F53" s="12" t="s">
        <v>30</v>
      </c>
      <c r="G53" s="12" t="s">
        <v>270</v>
      </c>
      <c r="H53" s="11" t="s">
        <v>32</v>
      </c>
      <c r="I53" s="12" t="s">
        <v>239</v>
      </c>
      <c r="J53" s="11" t="s">
        <v>80</v>
      </c>
      <c r="K53" s="11" t="s">
        <v>36</v>
      </c>
      <c r="L53" s="11" t="s">
        <v>36</v>
      </c>
      <c r="M53" s="16">
        <v>36.74</v>
      </c>
      <c r="N53" s="16">
        <v>44.24</v>
      </c>
      <c r="O53" s="16"/>
      <c r="P53" s="16"/>
      <c r="Q53" s="16"/>
      <c r="R53" s="16"/>
      <c r="S53" s="16"/>
      <c r="T53" s="16">
        <v>80.98</v>
      </c>
      <c r="U53" s="21" t="s">
        <v>271</v>
      </c>
      <c r="V53" s="13" t="s">
        <v>272</v>
      </c>
    </row>
    <row r="54" s="1" customFormat="1" ht="24" spans="1:22">
      <c r="A54" s="12"/>
      <c r="B54" s="11" t="s">
        <v>273</v>
      </c>
      <c r="C54" s="11" t="s">
        <v>274</v>
      </c>
      <c r="D54" s="11" t="s">
        <v>28</v>
      </c>
      <c r="E54" s="12" t="s">
        <v>234</v>
      </c>
      <c r="F54" s="12" t="s">
        <v>30</v>
      </c>
      <c r="G54" s="12" t="s">
        <v>31</v>
      </c>
      <c r="H54" s="11" t="s">
        <v>32</v>
      </c>
      <c r="I54" s="12" t="s">
        <v>275</v>
      </c>
      <c r="J54" s="11" t="s">
        <v>44</v>
      </c>
      <c r="K54" s="11" t="s">
        <v>35</v>
      </c>
      <c r="L54" s="11" t="s">
        <v>36</v>
      </c>
      <c r="M54" s="16">
        <v>36.44</v>
      </c>
      <c r="N54" s="16">
        <v>44.48</v>
      </c>
      <c r="O54" s="16"/>
      <c r="P54" s="16"/>
      <c r="Q54" s="16"/>
      <c r="R54" s="16"/>
      <c r="S54" s="16"/>
      <c r="T54" s="16">
        <v>80.92</v>
      </c>
      <c r="U54" s="21" t="s">
        <v>276</v>
      </c>
      <c r="V54" s="13" t="s">
        <v>137</v>
      </c>
    </row>
    <row r="55" s="1" customFormat="1" ht="28" customHeight="1" spans="1:22">
      <c r="A55" s="12"/>
      <c r="B55" s="11" t="s">
        <v>277</v>
      </c>
      <c r="C55" s="11" t="s">
        <v>278</v>
      </c>
      <c r="D55" s="11" t="s">
        <v>28</v>
      </c>
      <c r="E55" s="12" t="s">
        <v>234</v>
      </c>
      <c r="F55" s="12" t="s">
        <v>30</v>
      </c>
      <c r="G55" s="12" t="s">
        <v>134</v>
      </c>
      <c r="H55" s="11" t="s">
        <v>32</v>
      </c>
      <c r="I55" s="12" t="s">
        <v>239</v>
      </c>
      <c r="J55" s="11" t="s">
        <v>44</v>
      </c>
      <c r="K55" s="11" t="s">
        <v>36</v>
      </c>
      <c r="L55" s="11" t="s">
        <v>36</v>
      </c>
      <c r="M55" s="16">
        <v>35.97</v>
      </c>
      <c r="N55" s="16">
        <v>44.91</v>
      </c>
      <c r="O55" s="16"/>
      <c r="P55" s="16"/>
      <c r="Q55" s="16"/>
      <c r="R55" s="16"/>
      <c r="S55" s="16"/>
      <c r="T55" s="16">
        <v>80.88</v>
      </c>
      <c r="U55" s="21" t="s">
        <v>279</v>
      </c>
      <c r="V55" s="13" t="s">
        <v>280</v>
      </c>
    </row>
    <row r="56" s="1" customFormat="1" ht="28" customHeight="1" spans="1:22">
      <c r="A56" s="12"/>
      <c r="B56" s="11" t="s">
        <v>281</v>
      </c>
      <c r="C56" s="11" t="s">
        <v>282</v>
      </c>
      <c r="D56" s="11" t="s">
        <v>28</v>
      </c>
      <c r="E56" s="12" t="s">
        <v>234</v>
      </c>
      <c r="F56" s="12" t="s">
        <v>30</v>
      </c>
      <c r="G56" s="12" t="s">
        <v>283</v>
      </c>
      <c r="H56" s="11" t="s">
        <v>32</v>
      </c>
      <c r="I56" s="12" t="s">
        <v>51</v>
      </c>
      <c r="J56" s="11" t="s">
        <v>284</v>
      </c>
      <c r="K56" s="11" t="s">
        <v>35</v>
      </c>
      <c r="L56" s="11" t="s">
        <v>36</v>
      </c>
      <c r="M56" s="16">
        <v>35.67</v>
      </c>
      <c r="N56" s="16">
        <v>44.98</v>
      </c>
      <c r="O56" s="16"/>
      <c r="P56" s="16"/>
      <c r="Q56" s="16"/>
      <c r="R56" s="16"/>
      <c r="S56" s="16"/>
      <c r="T56" s="16">
        <v>80.65</v>
      </c>
      <c r="U56" s="21" t="s">
        <v>285</v>
      </c>
      <c r="V56" s="13" t="s">
        <v>131</v>
      </c>
    </row>
    <row r="57" s="1" customFormat="1" ht="28" customHeight="1" spans="1:22">
      <c r="A57" s="12"/>
      <c r="B57" s="11" t="s">
        <v>286</v>
      </c>
      <c r="C57" s="11" t="s">
        <v>287</v>
      </c>
      <c r="D57" s="11" t="s">
        <v>28</v>
      </c>
      <c r="E57" s="12" t="s">
        <v>234</v>
      </c>
      <c r="F57" s="12" t="s">
        <v>30</v>
      </c>
      <c r="G57" s="12" t="s">
        <v>199</v>
      </c>
      <c r="H57" s="11" t="s">
        <v>32</v>
      </c>
      <c r="I57" s="12" t="s">
        <v>288</v>
      </c>
      <c r="J57" s="11" t="s">
        <v>130</v>
      </c>
      <c r="K57" s="11" t="s">
        <v>35</v>
      </c>
      <c r="L57" s="11" t="s">
        <v>36</v>
      </c>
      <c r="M57" s="16">
        <v>37.14</v>
      </c>
      <c r="N57" s="16">
        <v>43.32</v>
      </c>
      <c r="O57" s="16"/>
      <c r="P57" s="16"/>
      <c r="Q57" s="16"/>
      <c r="R57" s="16"/>
      <c r="S57" s="16"/>
      <c r="T57" s="16">
        <v>80.46</v>
      </c>
      <c r="U57" s="21" t="s">
        <v>289</v>
      </c>
      <c r="V57" s="10" t="s">
        <v>290</v>
      </c>
    </row>
    <row r="58" s="1" customFormat="1" ht="28" customHeight="1" spans="1:22">
      <c r="A58" s="12"/>
      <c r="B58" s="11" t="s">
        <v>291</v>
      </c>
      <c r="C58" s="11" t="s">
        <v>292</v>
      </c>
      <c r="D58" s="11" t="s">
        <v>28</v>
      </c>
      <c r="E58" s="12" t="s">
        <v>234</v>
      </c>
      <c r="F58" s="12" t="s">
        <v>30</v>
      </c>
      <c r="G58" s="12" t="s">
        <v>134</v>
      </c>
      <c r="H58" s="11" t="s">
        <v>32</v>
      </c>
      <c r="I58" s="12" t="s">
        <v>239</v>
      </c>
      <c r="J58" s="11" t="s">
        <v>220</v>
      </c>
      <c r="K58" s="11" t="s">
        <v>36</v>
      </c>
      <c r="L58" s="11" t="s">
        <v>36</v>
      </c>
      <c r="M58" s="16">
        <v>36.4</v>
      </c>
      <c r="N58" s="16">
        <v>43.93</v>
      </c>
      <c r="O58" s="16"/>
      <c r="P58" s="16"/>
      <c r="Q58" s="16"/>
      <c r="R58" s="16"/>
      <c r="S58" s="16"/>
      <c r="T58" s="16">
        <v>80.33</v>
      </c>
      <c r="U58" s="21" t="s">
        <v>293</v>
      </c>
      <c r="V58" s="10" t="s">
        <v>290</v>
      </c>
    </row>
    <row r="59" s="1" customFormat="1" ht="24" spans="1:22">
      <c r="A59" s="12"/>
      <c r="B59" s="11" t="s">
        <v>294</v>
      </c>
      <c r="C59" s="11" t="s">
        <v>295</v>
      </c>
      <c r="D59" s="11" t="s">
        <v>28</v>
      </c>
      <c r="E59" s="12" t="s">
        <v>234</v>
      </c>
      <c r="F59" s="12" t="s">
        <v>30</v>
      </c>
      <c r="G59" s="12" t="s">
        <v>31</v>
      </c>
      <c r="H59" s="11" t="s">
        <v>32</v>
      </c>
      <c r="I59" s="12" t="s">
        <v>275</v>
      </c>
      <c r="J59" s="11" t="s">
        <v>44</v>
      </c>
      <c r="K59" s="11" t="s">
        <v>35</v>
      </c>
      <c r="L59" s="11" t="s">
        <v>36</v>
      </c>
      <c r="M59" s="16">
        <v>35.5</v>
      </c>
      <c r="N59" s="16">
        <v>44.83</v>
      </c>
      <c r="O59" s="16"/>
      <c r="P59" s="16"/>
      <c r="Q59" s="16"/>
      <c r="R59" s="16"/>
      <c r="S59" s="16"/>
      <c r="T59" s="16">
        <v>80.33</v>
      </c>
      <c r="U59" s="21" t="s">
        <v>296</v>
      </c>
      <c r="V59" s="13" t="s">
        <v>297</v>
      </c>
    </row>
    <row r="60" s="1" customFormat="1" ht="28" customHeight="1" spans="1:22">
      <c r="A60" s="12"/>
      <c r="B60" s="11" t="s">
        <v>298</v>
      </c>
      <c r="C60" s="11" t="s">
        <v>299</v>
      </c>
      <c r="D60" s="11" t="s">
        <v>28</v>
      </c>
      <c r="E60" s="12" t="s">
        <v>234</v>
      </c>
      <c r="F60" s="12" t="s">
        <v>30</v>
      </c>
      <c r="G60" s="12" t="s">
        <v>270</v>
      </c>
      <c r="H60" s="11" t="s">
        <v>32</v>
      </c>
      <c r="I60" s="12" t="s">
        <v>239</v>
      </c>
      <c r="J60" s="11" t="s">
        <v>44</v>
      </c>
      <c r="K60" s="11" t="s">
        <v>36</v>
      </c>
      <c r="L60" s="11" t="s">
        <v>36</v>
      </c>
      <c r="M60" s="16">
        <v>36.07</v>
      </c>
      <c r="N60" s="16">
        <v>44.24</v>
      </c>
      <c r="O60" s="16"/>
      <c r="P60" s="16"/>
      <c r="Q60" s="16"/>
      <c r="R60" s="16"/>
      <c r="S60" s="16"/>
      <c r="T60" s="16">
        <v>80.31</v>
      </c>
      <c r="U60" s="21" t="s">
        <v>300</v>
      </c>
      <c r="V60" s="13" t="s">
        <v>301</v>
      </c>
    </row>
    <row r="61" s="1" customFormat="1" ht="28" customHeight="1" spans="1:22">
      <c r="A61" s="12"/>
      <c r="B61" s="11" t="s">
        <v>302</v>
      </c>
      <c r="C61" s="11" t="s">
        <v>303</v>
      </c>
      <c r="D61" s="11" t="s">
        <v>28</v>
      </c>
      <c r="E61" s="12" t="s">
        <v>113</v>
      </c>
      <c r="F61" s="12" t="s">
        <v>30</v>
      </c>
      <c r="G61" s="12" t="s">
        <v>134</v>
      </c>
      <c r="H61" s="11" t="s">
        <v>32</v>
      </c>
      <c r="I61" s="12" t="s">
        <v>120</v>
      </c>
      <c r="J61" s="11" t="s">
        <v>130</v>
      </c>
      <c r="K61" s="11" t="s">
        <v>35</v>
      </c>
      <c r="L61" s="11" t="s">
        <v>36</v>
      </c>
      <c r="M61" s="16">
        <v>37.5</v>
      </c>
      <c r="N61" s="16">
        <v>42.78</v>
      </c>
      <c r="O61" s="16"/>
      <c r="P61" s="16"/>
      <c r="Q61" s="16"/>
      <c r="R61" s="16"/>
      <c r="S61" s="16"/>
      <c r="T61" s="16">
        <v>80.28</v>
      </c>
      <c r="U61" s="21" t="s">
        <v>304</v>
      </c>
      <c r="V61" s="13" t="s">
        <v>305</v>
      </c>
    </row>
    <row r="62" s="1" customFormat="1" ht="28" customHeight="1" spans="1:22">
      <c r="A62" s="12"/>
      <c r="B62" s="11" t="s">
        <v>306</v>
      </c>
      <c r="C62" s="11" t="s">
        <v>307</v>
      </c>
      <c r="D62" s="11" t="s">
        <v>28</v>
      </c>
      <c r="E62" s="12" t="s">
        <v>234</v>
      </c>
      <c r="F62" s="12" t="s">
        <v>30</v>
      </c>
      <c r="G62" s="12" t="s">
        <v>308</v>
      </c>
      <c r="H62" s="11" t="s">
        <v>32</v>
      </c>
      <c r="I62" s="12" t="s">
        <v>239</v>
      </c>
      <c r="J62" s="11" t="s">
        <v>44</v>
      </c>
      <c r="K62" s="11" t="s">
        <v>36</v>
      </c>
      <c r="L62" s="11" t="s">
        <v>36</v>
      </c>
      <c r="M62" s="16">
        <v>36.4</v>
      </c>
      <c r="N62" s="16">
        <v>43.86</v>
      </c>
      <c r="O62" s="16"/>
      <c r="P62" s="16"/>
      <c r="Q62" s="16"/>
      <c r="R62" s="16"/>
      <c r="S62" s="16"/>
      <c r="T62" s="16">
        <v>80.26</v>
      </c>
      <c r="U62" s="21" t="s">
        <v>309</v>
      </c>
      <c r="V62" s="13" t="s">
        <v>37</v>
      </c>
    </row>
    <row r="63" s="1" customFormat="1" ht="28" customHeight="1" spans="1:22">
      <c r="A63" s="12"/>
      <c r="B63" s="11" t="s">
        <v>310</v>
      </c>
      <c r="C63" s="11" t="s">
        <v>311</v>
      </c>
      <c r="D63" s="11" t="s">
        <v>28</v>
      </c>
      <c r="E63" s="12" t="s">
        <v>234</v>
      </c>
      <c r="F63" s="12" t="s">
        <v>30</v>
      </c>
      <c r="G63" s="12" t="s">
        <v>312</v>
      </c>
      <c r="H63" s="11" t="s">
        <v>32</v>
      </c>
      <c r="I63" s="12" t="s">
        <v>313</v>
      </c>
      <c r="J63" s="11" t="s">
        <v>158</v>
      </c>
      <c r="K63" s="11" t="s">
        <v>35</v>
      </c>
      <c r="L63" s="11" t="s">
        <v>35</v>
      </c>
      <c r="M63" s="16">
        <v>36.2</v>
      </c>
      <c r="N63" s="16">
        <v>44.05</v>
      </c>
      <c r="O63" s="16"/>
      <c r="P63" s="16"/>
      <c r="Q63" s="16"/>
      <c r="R63" s="16"/>
      <c r="S63" s="16"/>
      <c r="T63" s="16">
        <v>80.25</v>
      </c>
      <c r="U63" s="21" t="s">
        <v>314</v>
      </c>
      <c r="V63" s="13" t="s">
        <v>166</v>
      </c>
    </row>
    <row r="64" s="1" customFormat="1" ht="28" customHeight="1" spans="1:22">
      <c r="A64" s="12"/>
      <c r="B64" s="11" t="s">
        <v>315</v>
      </c>
      <c r="C64" s="11" t="s">
        <v>316</v>
      </c>
      <c r="D64" s="11" t="s">
        <v>28</v>
      </c>
      <c r="E64" s="12" t="s">
        <v>234</v>
      </c>
      <c r="F64" s="12" t="s">
        <v>30</v>
      </c>
      <c r="G64" s="12" t="s">
        <v>317</v>
      </c>
      <c r="H64" s="11" t="s">
        <v>32</v>
      </c>
      <c r="I64" s="12" t="s">
        <v>313</v>
      </c>
      <c r="J64" s="11" t="s">
        <v>284</v>
      </c>
      <c r="K64" s="11" t="s">
        <v>35</v>
      </c>
      <c r="L64" s="11" t="s">
        <v>36</v>
      </c>
      <c r="M64" s="16">
        <v>35.2</v>
      </c>
      <c r="N64" s="16">
        <v>44.92</v>
      </c>
      <c r="O64" s="16"/>
      <c r="P64" s="16"/>
      <c r="Q64" s="16"/>
      <c r="R64" s="16"/>
      <c r="S64" s="16"/>
      <c r="T64" s="16">
        <v>80.12</v>
      </c>
      <c r="U64" s="21" t="s">
        <v>318</v>
      </c>
      <c r="V64" s="13" t="s">
        <v>319</v>
      </c>
    </row>
    <row r="65" s="1" customFormat="1" ht="24" spans="1:22">
      <c r="A65" s="12"/>
      <c r="B65" s="11" t="s">
        <v>320</v>
      </c>
      <c r="C65" s="11" t="s">
        <v>321</v>
      </c>
      <c r="D65" s="11" t="s">
        <v>28</v>
      </c>
      <c r="E65" s="12" t="s">
        <v>29</v>
      </c>
      <c r="F65" s="12" t="s">
        <v>30</v>
      </c>
      <c r="G65" s="12" t="s">
        <v>322</v>
      </c>
      <c r="H65" s="11" t="s">
        <v>32</v>
      </c>
      <c r="I65" s="12" t="s">
        <v>323</v>
      </c>
      <c r="J65" s="11" t="s">
        <v>121</v>
      </c>
      <c r="K65" s="11" t="s">
        <v>36</v>
      </c>
      <c r="L65" s="11" t="s">
        <v>36</v>
      </c>
      <c r="M65" s="16">
        <v>34.87</v>
      </c>
      <c r="N65" s="16">
        <v>45.25</v>
      </c>
      <c r="O65" s="16"/>
      <c r="P65" s="16"/>
      <c r="Q65" s="16"/>
      <c r="R65" s="16"/>
      <c r="S65" s="16"/>
      <c r="T65" s="16">
        <v>80.12</v>
      </c>
      <c r="U65" s="21" t="s">
        <v>324</v>
      </c>
      <c r="V65" s="13" t="s">
        <v>325</v>
      </c>
    </row>
    <row r="66" s="1" customFormat="1" ht="24" spans="1:22">
      <c r="A66" s="12"/>
      <c r="B66" s="11" t="s">
        <v>326</v>
      </c>
      <c r="C66" s="11" t="s">
        <v>327</v>
      </c>
      <c r="D66" s="11" t="s">
        <v>28</v>
      </c>
      <c r="E66" s="12" t="s">
        <v>234</v>
      </c>
      <c r="F66" s="12" t="s">
        <v>30</v>
      </c>
      <c r="G66" s="12" t="s">
        <v>328</v>
      </c>
      <c r="H66" s="11" t="s">
        <v>32</v>
      </c>
      <c r="I66" s="12" t="s">
        <v>51</v>
      </c>
      <c r="J66" s="11" t="s">
        <v>52</v>
      </c>
      <c r="K66" s="11" t="s">
        <v>35</v>
      </c>
      <c r="L66" s="11" t="s">
        <v>36</v>
      </c>
      <c r="M66" s="16">
        <v>35.34</v>
      </c>
      <c r="N66" s="16">
        <v>44.52</v>
      </c>
      <c r="O66" s="16"/>
      <c r="P66" s="16"/>
      <c r="Q66" s="16"/>
      <c r="R66" s="16"/>
      <c r="S66" s="16"/>
      <c r="T66" s="16">
        <v>79.86</v>
      </c>
      <c r="U66" s="21" t="s">
        <v>329</v>
      </c>
      <c r="V66" s="13" t="s">
        <v>330</v>
      </c>
    </row>
    <row r="67" s="1" customFormat="1" ht="28" customHeight="1" spans="1:22">
      <c r="A67" s="10" t="s">
        <v>331</v>
      </c>
      <c r="B67" s="11" t="s">
        <v>332</v>
      </c>
      <c r="C67" s="11" t="s">
        <v>333</v>
      </c>
      <c r="D67" s="11" t="s">
        <v>28</v>
      </c>
      <c r="E67" s="12" t="s">
        <v>234</v>
      </c>
      <c r="F67" s="12" t="s">
        <v>41</v>
      </c>
      <c r="G67" s="12" t="s">
        <v>50</v>
      </c>
      <c r="H67" s="11" t="s">
        <v>32</v>
      </c>
      <c r="I67" s="12" t="s">
        <v>334</v>
      </c>
      <c r="J67" s="11" t="s">
        <v>52</v>
      </c>
      <c r="K67" s="11" t="s">
        <v>35</v>
      </c>
      <c r="L67" s="11" t="s">
        <v>36</v>
      </c>
      <c r="M67" s="16">
        <v>39.84</v>
      </c>
      <c r="N67" s="16">
        <v>45.1</v>
      </c>
      <c r="O67" s="16"/>
      <c r="P67" s="16"/>
      <c r="Q67" s="16"/>
      <c r="R67" s="16"/>
      <c r="S67" s="16"/>
      <c r="T67" s="16">
        <v>84.94</v>
      </c>
      <c r="U67" s="21" t="s">
        <v>45</v>
      </c>
      <c r="V67" s="13" t="s">
        <v>116</v>
      </c>
    </row>
    <row r="68" s="1" customFormat="1" ht="28" customHeight="1" spans="1:22">
      <c r="A68" s="10"/>
      <c r="B68" s="11" t="s">
        <v>335</v>
      </c>
      <c r="C68" s="11" t="s">
        <v>336</v>
      </c>
      <c r="D68" s="11" t="s">
        <v>28</v>
      </c>
      <c r="E68" s="12" t="s">
        <v>234</v>
      </c>
      <c r="F68" s="12" t="s">
        <v>331</v>
      </c>
      <c r="G68" s="12" t="s">
        <v>308</v>
      </c>
      <c r="H68" s="11" t="s">
        <v>32</v>
      </c>
      <c r="I68" s="12" t="s">
        <v>239</v>
      </c>
      <c r="J68" s="11" t="s">
        <v>121</v>
      </c>
      <c r="K68" s="11" t="s">
        <v>36</v>
      </c>
      <c r="L68" s="11" t="s">
        <v>36</v>
      </c>
      <c r="M68" s="16">
        <v>39</v>
      </c>
      <c r="N68" s="16">
        <v>45.02</v>
      </c>
      <c r="O68" s="16"/>
      <c r="P68" s="16"/>
      <c r="Q68" s="16"/>
      <c r="R68" s="16"/>
      <c r="S68" s="16"/>
      <c r="T68" s="16">
        <v>84.02</v>
      </c>
      <c r="U68" s="21" t="s">
        <v>53</v>
      </c>
      <c r="V68" s="13" t="s">
        <v>261</v>
      </c>
    </row>
    <row r="69" s="1" customFormat="1" ht="28" customHeight="1" spans="1:22">
      <c r="A69" s="10"/>
      <c r="B69" s="11" t="s">
        <v>337</v>
      </c>
      <c r="C69" s="11" t="s">
        <v>338</v>
      </c>
      <c r="D69" s="11" t="s">
        <v>28</v>
      </c>
      <c r="E69" s="12" t="s">
        <v>113</v>
      </c>
      <c r="F69" s="12" t="s">
        <v>41</v>
      </c>
      <c r="G69" s="12" t="s">
        <v>108</v>
      </c>
      <c r="H69" s="11" t="s">
        <v>32</v>
      </c>
      <c r="I69" s="12" t="s">
        <v>339</v>
      </c>
      <c r="J69" s="11" t="s">
        <v>99</v>
      </c>
      <c r="K69" s="11" t="s">
        <v>35</v>
      </c>
      <c r="L69" s="11" t="s">
        <v>36</v>
      </c>
      <c r="M69" s="16">
        <v>39.04</v>
      </c>
      <c r="N69" s="16">
        <v>43.53</v>
      </c>
      <c r="O69" s="16"/>
      <c r="P69" s="16"/>
      <c r="Q69" s="16"/>
      <c r="R69" s="16"/>
      <c r="S69" s="16"/>
      <c r="T69" s="16">
        <v>82.57</v>
      </c>
      <c r="U69" s="21" t="s">
        <v>58</v>
      </c>
      <c r="V69" s="13" t="s">
        <v>301</v>
      </c>
    </row>
    <row r="70" s="1" customFormat="1" ht="28" customHeight="1" spans="1:22">
      <c r="A70" s="10"/>
      <c r="B70" s="11" t="s">
        <v>340</v>
      </c>
      <c r="C70" s="11" t="s">
        <v>341</v>
      </c>
      <c r="D70" s="11" t="s">
        <v>28</v>
      </c>
      <c r="E70" s="12" t="s">
        <v>234</v>
      </c>
      <c r="F70" s="12" t="s">
        <v>41</v>
      </c>
      <c r="G70" s="12" t="s">
        <v>63</v>
      </c>
      <c r="H70" s="11" t="s">
        <v>32</v>
      </c>
      <c r="I70" s="12" t="s">
        <v>342</v>
      </c>
      <c r="J70" s="11" t="s">
        <v>44</v>
      </c>
      <c r="K70" s="11" t="s">
        <v>36</v>
      </c>
      <c r="L70" s="11" t="s">
        <v>36</v>
      </c>
      <c r="M70" s="16">
        <v>39.07</v>
      </c>
      <c r="N70" s="16">
        <v>43.41</v>
      </c>
      <c r="O70" s="16"/>
      <c r="P70" s="16"/>
      <c r="Q70" s="16"/>
      <c r="R70" s="16"/>
      <c r="S70" s="16"/>
      <c r="T70" s="16">
        <v>82.48</v>
      </c>
      <c r="U70" s="21" t="s">
        <v>85</v>
      </c>
      <c r="V70" s="13" t="s">
        <v>297</v>
      </c>
    </row>
    <row r="71" s="1" customFormat="1" ht="28" customHeight="1" spans="1:22">
      <c r="A71" s="10"/>
      <c r="B71" s="11" t="s">
        <v>343</v>
      </c>
      <c r="C71" s="11" t="s">
        <v>344</v>
      </c>
      <c r="D71" s="11" t="s">
        <v>28</v>
      </c>
      <c r="E71" s="12" t="s">
        <v>234</v>
      </c>
      <c r="F71" s="12" t="s">
        <v>41</v>
      </c>
      <c r="G71" s="12" t="s">
        <v>345</v>
      </c>
      <c r="H71" s="11" t="s">
        <v>32</v>
      </c>
      <c r="I71" s="12" t="s">
        <v>239</v>
      </c>
      <c r="J71" s="11" t="s">
        <v>80</v>
      </c>
      <c r="K71" s="11" t="s">
        <v>36</v>
      </c>
      <c r="L71" s="11" t="s">
        <v>36</v>
      </c>
      <c r="M71" s="16">
        <v>37.9</v>
      </c>
      <c r="N71" s="16">
        <v>44.48</v>
      </c>
      <c r="O71" s="16"/>
      <c r="P71" s="16"/>
      <c r="Q71" s="16"/>
      <c r="R71" s="16"/>
      <c r="S71" s="16"/>
      <c r="T71" s="16">
        <v>82.38</v>
      </c>
      <c r="U71" s="21" t="s">
        <v>136</v>
      </c>
      <c r="V71" s="13" t="s">
        <v>346</v>
      </c>
    </row>
    <row r="72" s="1" customFormat="1" ht="28" customHeight="1" spans="1:22">
      <c r="A72" s="10"/>
      <c r="B72" s="11" t="s">
        <v>347</v>
      </c>
      <c r="C72" s="11" t="s">
        <v>348</v>
      </c>
      <c r="D72" s="11" t="s">
        <v>28</v>
      </c>
      <c r="E72" s="12" t="s">
        <v>234</v>
      </c>
      <c r="F72" s="12" t="s">
        <v>41</v>
      </c>
      <c r="G72" s="12" t="s">
        <v>42</v>
      </c>
      <c r="H72" s="11" t="s">
        <v>32</v>
      </c>
      <c r="I72" s="12" t="s">
        <v>349</v>
      </c>
      <c r="J72" s="11" t="s">
        <v>260</v>
      </c>
      <c r="K72" s="11" t="s">
        <v>35</v>
      </c>
      <c r="L72" s="11" t="s">
        <v>36</v>
      </c>
      <c r="M72" s="16">
        <v>38</v>
      </c>
      <c r="N72" s="16">
        <v>44.34</v>
      </c>
      <c r="O72" s="16"/>
      <c r="P72" s="16"/>
      <c r="Q72" s="16"/>
      <c r="R72" s="16"/>
      <c r="S72" s="16"/>
      <c r="T72" s="16">
        <v>82.34</v>
      </c>
      <c r="U72" s="21" t="s">
        <v>142</v>
      </c>
      <c r="V72" s="13" t="s">
        <v>305</v>
      </c>
    </row>
    <row r="73" s="1" customFormat="1" ht="28" customHeight="1" spans="1:22">
      <c r="A73" s="10"/>
      <c r="B73" s="11" t="s">
        <v>350</v>
      </c>
      <c r="C73" s="11" t="s">
        <v>351</v>
      </c>
      <c r="D73" s="11" t="s">
        <v>28</v>
      </c>
      <c r="E73" s="12" t="s">
        <v>234</v>
      </c>
      <c r="F73" s="12" t="s">
        <v>331</v>
      </c>
      <c r="G73" s="12" t="s">
        <v>352</v>
      </c>
      <c r="H73" s="11" t="s">
        <v>32</v>
      </c>
      <c r="I73" s="12" t="s">
        <v>334</v>
      </c>
      <c r="J73" s="11" t="s">
        <v>115</v>
      </c>
      <c r="K73" s="11" t="s">
        <v>35</v>
      </c>
      <c r="L73" s="11" t="s">
        <v>36</v>
      </c>
      <c r="M73" s="16">
        <v>38.34</v>
      </c>
      <c r="N73" s="16">
        <v>43.92</v>
      </c>
      <c r="O73" s="16"/>
      <c r="P73" s="16"/>
      <c r="Q73" s="16"/>
      <c r="R73" s="16"/>
      <c r="S73" s="16"/>
      <c r="T73" s="16">
        <v>82.26</v>
      </c>
      <c r="U73" s="21" t="s">
        <v>147</v>
      </c>
      <c r="V73" s="13" t="s">
        <v>37</v>
      </c>
    </row>
    <row r="74" s="1" customFormat="1" ht="24" spans="1:22">
      <c r="A74" s="10"/>
      <c r="B74" s="11" t="s">
        <v>353</v>
      </c>
      <c r="C74" s="11" t="s">
        <v>354</v>
      </c>
      <c r="D74" s="11" t="s">
        <v>49</v>
      </c>
      <c r="E74" s="12" t="s">
        <v>234</v>
      </c>
      <c r="F74" s="12" t="s">
        <v>331</v>
      </c>
      <c r="G74" s="12" t="s">
        <v>97</v>
      </c>
      <c r="H74" s="11" t="s">
        <v>32</v>
      </c>
      <c r="I74" s="12" t="s">
        <v>355</v>
      </c>
      <c r="J74" s="11" t="s">
        <v>356</v>
      </c>
      <c r="K74" s="11" t="s">
        <v>35</v>
      </c>
      <c r="L74" s="11" t="s">
        <v>36</v>
      </c>
      <c r="M74" s="16">
        <v>37.07</v>
      </c>
      <c r="N74" s="16">
        <v>45.01</v>
      </c>
      <c r="O74" s="16"/>
      <c r="P74" s="16"/>
      <c r="Q74" s="16"/>
      <c r="R74" s="16"/>
      <c r="S74" s="16"/>
      <c r="T74" s="16">
        <v>82.08</v>
      </c>
      <c r="U74" s="21" t="s">
        <v>266</v>
      </c>
      <c r="V74" s="13" t="s">
        <v>325</v>
      </c>
    </row>
    <row r="75" s="1" customFormat="1" ht="30" customHeight="1" spans="1:22">
      <c r="A75" s="10"/>
      <c r="B75" s="11" t="s">
        <v>357</v>
      </c>
      <c r="C75" s="11" t="s">
        <v>358</v>
      </c>
      <c r="D75" s="11" t="s">
        <v>28</v>
      </c>
      <c r="E75" s="12" t="s">
        <v>234</v>
      </c>
      <c r="F75" s="12" t="s">
        <v>41</v>
      </c>
      <c r="G75" s="12" t="s">
        <v>359</v>
      </c>
      <c r="H75" s="11" t="s">
        <v>32</v>
      </c>
      <c r="I75" s="12" t="s">
        <v>313</v>
      </c>
      <c r="J75" s="11" t="s">
        <v>260</v>
      </c>
      <c r="K75" s="11" t="s">
        <v>35</v>
      </c>
      <c r="L75" s="11" t="s">
        <v>36</v>
      </c>
      <c r="M75" s="16">
        <v>38.27</v>
      </c>
      <c r="N75" s="16">
        <v>43.73</v>
      </c>
      <c r="O75" s="16"/>
      <c r="P75" s="16"/>
      <c r="Q75" s="16"/>
      <c r="R75" s="16"/>
      <c r="S75" s="16"/>
      <c r="T75" s="16">
        <v>82</v>
      </c>
      <c r="U75" s="21" t="s">
        <v>271</v>
      </c>
      <c r="V75" s="13" t="s">
        <v>360</v>
      </c>
    </row>
    <row r="76" s="1" customFormat="1" ht="42" customHeight="1" spans="1:22">
      <c r="A76" s="10"/>
      <c r="B76" s="11" t="s">
        <v>361</v>
      </c>
      <c r="C76" s="11" t="s">
        <v>362</v>
      </c>
      <c r="D76" s="11" t="s">
        <v>28</v>
      </c>
      <c r="E76" s="12" t="s">
        <v>113</v>
      </c>
      <c r="F76" s="12" t="s">
        <v>41</v>
      </c>
      <c r="G76" s="12" t="s">
        <v>363</v>
      </c>
      <c r="H76" s="11" t="s">
        <v>32</v>
      </c>
      <c r="I76" s="12" t="s">
        <v>51</v>
      </c>
      <c r="J76" s="11" t="s">
        <v>57</v>
      </c>
      <c r="K76" s="11" t="s">
        <v>35</v>
      </c>
      <c r="L76" s="11" t="s">
        <v>36</v>
      </c>
      <c r="M76" s="16">
        <v>37</v>
      </c>
      <c r="N76" s="16">
        <v>44.91</v>
      </c>
      <c r="O76" s="16"/>
      <c r="P76" s="16"/>
      <c r="Q76" s="16"/>
      <c r="R76" s="16"/>
      <c r="S76" s="16"/>
      <c r="T76" s="16">
        <v>81.91</v>
      </c>
      <c r="U76" s="21" t="s">
        <v>276</v>
      </c>
      <c r="V76" s="13" t="s">
        <v>364</v>
      </c>
    </row>
    <row r="77" s="1" customFormat="1" ht="32" customHeight="1" spans="1:22">
      <c r="A77" s="10"/>
      <c r="B77" s="11" t="s">
        <v>365</v>
      </c>
      <c r="C77" s="11" t="s">
        <v>366</v>
      </c>
      <c r="D77" s="11" t="s">
        <v>28</v>
      </c>
      <c r="E77" s="12" t="s">
        <v>234</v>
      </c>
      <c r="F77" s="12" t="s">
        <v>331</v>
      </c>
      <c r="G77" s="12" t="s">
        <v>367</v>
      </c>
      <c r="H77" s="11" t="s">
        <v>32</v>
      </c>
      <c r="I77" s="12" t="s">
        <v>126</v>
      </c>
      <c r="J77" s="11" t="s">
        <v>368</v>
      </c>
      <c r="K77" s="11" t="s">
        <v>35</v>
      </c>
      <c r="L77" s="11" t="s">
        <v>36</v>
      </c>
      <c r="M77" s="16">
        <v>37.07</v>
      </c>
      <c r="N77" s="16">
        <v>44.5</v>
      </c>
      <c r="O77" s="16"/>
      <c r="P77" s="16"/>
      <c r="Q77" s="16"/>
      <c r="R77" s="16"/>
      <c r="S77" s="16"/>
      <c r="T77" s="16">
        <v>81.57</v>
      </c>
      <c r="U77" s="21" t="s">
        <v>279</v>
      </c>
      <c r="V77" s="13" t="s">
        <v>369</v>
      </c>
    </row>
    <row r="78" s="1" customFormat="1" ht="33" customHeight="1" spans="1:22">
      <c r="A78" s="10" t="s">
        <v>370</v>
      </c>
      <c r="B78" s="11" t="s">
        <v>371</v>
      </c>
      <c r="C78" s="11" t="s">
        <v>372</v>
      </c>
      <c r="D78" s="11" t="s">
        <v>28</v>
      </c>
      <c r="E78" s="12" t="s">
        <v>234</v>
      </c>
      <c r="F78" s="12" t="s">
        <v>370</v>
      </c>
      <c r="G78" s="12" t="s">
        <v>373</v>
      </c>
      <c r="H78" s="11" t="s">
        <v>92</v>
      </c>
      <c r="I78" s="12" t="s">
        <v>374</v>
      </c>
      <c r="J78" s="11" t="s">
        <v>158</v>
      </c>
      <c r="K78" s="11" t="s">
        <v>36</v>
      </c>
      <c r="L78" s="11" t="s">
        <v>36</v>
      </c>
      <c r="M78" s="16">
        <v>39.64</v>
      </c>
      <c r="N78" s="16">
        <v>42.28</v>
      </c>
      <c r="O78" s="16"/>
      <c r="P78" s="16"/>
      <c r="Q78" s="16"/>
      <c r="R78" s="16"/>
      <c r="S78" s="16"/>
      <c r="T78" s="16">
        <v>81.92</v>
      </c>
      <c r="U78" s="21" t="s">
        <v>45</v>
      </c>
      <c r="V78" s="13" t="s">
        <v>236</v>
      </c>
    </row>
    <row r="79" s="1" customFormat="1" ht="24" spans="1:22">
      <c r="A79" s="10" t="s">
        <v>375</v>
      </c>
      <c r="B79" s="11" t="s">
        <v>376</v>
      </c>
      <c r="C79" s="11" t="s">
        <v>377</v>
      </c>
      <c r="D79" s="11" t="s">
        <v>28</v>
      </c>
      <c r="E79" s="12" t="s">
        <v>113</v>
      </c>
      <c r="F79" s="12" t="s">
        <v>378</v>
      </c>
      <c r="G79" s="12" t="s">
        <v>379</v>
      </c>
      <c r="H79" s="11" t="s">
        <v>32</v>
      </c>
      <c r="I79" s="12" t="s">
        <v>380</v>
      </c>
      <c r="J79" s="11" t="s">
        <v>80</v>
      </c>
      <c r="K79" s="11" t="s">
        <v>35</v>
      </c>
      <c r="L79" s="11" t="s">
        <v>36</v>
      </c>
      <c r="M79" s="16">
        <v>36.44</v>
      </c>
      <c r="N79" s="16">
        <v>42.81</v>
      </c>
      <c r="O79" s="16" t="e">
        <f t="shared" ref="O79:O85" si="1">N79+L79</f>
        <v>#VALUE!</v>
      </c>
      <c r="P79" s="16">
        <v>1</v>
      </c>
      <c r="Q79" s="16"/>
      <c r="R79" s="16"/>
      <c r="S79" s="16"/>
      <c r="T79" s="16">
        <v>79.25</v>
      </c>
      <c r="U79" s="21" t="s">
        <v>45</v>
      </c>
      <c r="V79" s="13" t="s">
        <v>261</v>
      </c>
    </row>
    <row r="80" s="1" customFormat="1" ht="24" spans="1:22">
      <c r="A80" s="12"/>
      <c r="B80" s="11" t="s">
        <v>381</v>
      </c>
      <c r="C80" s="11" t="s">
        <v>382</v>
      </c>
      <c r="D80" s="11" t="s">
        <v>49</v>
      </c>
      <c r="E80" s="12" t="s">
        <v>234</v>
      </c>
      <c r="F80" s="12" t="s">
        <v>383</v>
      </c>
      <c r="G80" s="12" t="s">
        <v>379</v>
      </c>
      <c r="H80" s="11" t="s">
        <v>32</v>
      </c>
      <c r="I80" s="12" t="s">
        <v>380</v>
      </c>
      <c r="J80" s="11" t="s">
        <v>130</v>
      </c>
      <c r="K80" s="11" t="s">
        <v>35</v>
      </c>
      <c r="L80" s="11" t="s">
        <v>36</v>
      </c>
      <c r="M80" s="16">
        <v>36.14</v>
      </c>
      <c r="N80" s="16">
        <v>41.85</v>
      </c>
      <c r="O80" s="16" t="e">
        <f t="shared" si="1"/>
        <v>#VALUE!</v>
      </c>
      <c r="P80" s="16">
        <v>2</v>
      </c>
      <c r="Q80" s="16"/>
      <c r="R80" s="16"/>
      <c r="S80" s="16"/>
      <c r="T80" s="16">
        <v>77.99</v>
      </c>
      <c r="U80" s="21" t="s">
        <v>53</v>
      </c>
      <c r="V80" s="13" t="s">
        <v>236</v>
      </c>
    </row>
    <row r="81" s="1" customFormat="1" ht="24" spans="1:22">
      <c r="A81" s="12"/>
      <c r="B81" s="11" t="s">
        <v>384</v>
      </c>
      <c r="C81" s="11" t="s">
        <v>385</v>
      </c>
      <c r="D81" s="11" t="s">
        <v>49</v>
      </c>
      <c r="E81" s="12" t="s">
        <v>234</v>
      </c>
      <c r="F81" s="12" t="s">
        <v>378</v>
      </c>
      <c r="G81" s="12" t="s">
        <v>386</v>
      </c>
      <c r="H81" s="11" t="s">
        <v>32</v>
      </c>
      <c r="I81" s="12" t="s">
        <v>98</v>
      </c>
      <c r="J81" s="11" t="s">
        <v>115</v>
      </c>
      <c r="K81" s="11" t="s">
        <v>35</v>
      </c>
      <c r="L81" s="11" t="s">
        <v>36</v>
      </c>
      <c r="M81" s="16">
        <v>36.07</v>
      </c>
      <c r="N81" s="16">
        <v>41.48</v>
      </c>
      <c r="O81" s="16" t="e">
        <f t="shared" si="1"/>
        <v>#VALUE!</v>
      </c>
      <c r="P81" s="16">
        <v>3</v>
      </c>
      <c r="Q81" s="16"/>
      <c r="R81" s="16"/>
      <c r="S81" s="16"/>
      <c r="T81" s="16">
        <v>77.55</v>
      </c>
      <c r="U81" s="21" t="s">
        <v>58</v>
      </c>
      <c r="V81" s="13" t="s">
        <v>131</v>
      </c>
    </row>
    <row r="82" s="1" customFormat="1" ht="32" customHeight="1" spans="1:22">
      <c r="A82" s="12"/>
      <c r="B82" s="11" t="s">
        <v>387</v>
      </c>
      <c r="C82" s="11" t="s">
        <v>388</v>
      </c>
      <c r="D82" s="11" t="s">
        <v>49</v>
      </c>
      <c r="E82" s="12" t="s">
        <v>234</v>
      </c>
      <c r="F82" s="10" t="s">
        <v>383</v>
      </c>
      <c r="G82" s="12" t="s">
        <v>308</v>
      </c>
      <c r="H82" s="11" t="s">
        <v>32</v>
      </c>
      <c r="I82" s="12" t="s">
        <v>389</v>
      </c>
      <c r="J82" s="11" t="s">
        <v>44</v>
      </c>
      <c r="K82" s="11" t="s">
        <v>36</v>
      </c>
      <c r="L82" s="11" t="s">
        <v>36</v>
      </c>
      <c r="M82" s="16">
        <v>34.37</v>
      </c>
      <c r="N82" s="16">
        <v>41.92</v>
      </c>
      <c r="O82" s="16" t="e">
        <f t="shared" si="1"/>
        <v>#VALUE!</v>
      </c>
      <c r="P82" s="16">
        <v>4</v>
      </c>
      <c r="Q82" s="16"/>
      <c r="R82" s="16"/>
      <c r="S82" s="16"/>
      <c r="T82" s="16">
        <v>76.29</v>
      </c>
      <c r="U82" s="21" t="s">
        <v>85</v>
      </c>
      <c r="V82" s="13" t="s">
        <v>267</v>
      </c>
    </row>
    <row r="83" s="1" customFormat="1" ht="34" customHeight="1" spans="1:22">
      <c r="A83" s="12"/>
      <c r="B83" s="11" t="s">
        <v>390</v>
      </c>
      <c r="C83" s="11" t="s">
        <v>391</v>
      </c>
      <c r="D83" s="11" t="s">
        <v>28</v>
      </c>
      <c r="E83" s="12" t="s">
        <v>234</v>
      </c>
      <c r="F83" s="12" t="s">
        <v>383</v>
      </c>
      <c r="G83" s="12" t="s">
        <v>97</v>
      </c>
      <c r="H83" s="11" t="s">
        <v>32</v>
      </c>
      <c r="I83" s="12" t="s">
        <v>392</v>
      </c>
      <c r="J83" s="11" t="s">
        <v>94</v>
      </c>
      <c r="K83" s="11" t="s">
        <v>35</v>
      </c>
      <c r="L83" s="11" t="s">
        <v>36</v>
      </c>
      <c r="M83" s="16">
        <v>33.17</v>
      </c>
      <c r="N83" s="16">
        <v>42.66</v>
      </c>
      <c r="O83" s="16" t="e">
        <f t="shared" si="1"/>
        <v>#VALUE!</v>
      </c>
      <c r="P83" s="16">
        <v>5</v>
      </c>
      <c r="Q83" s="16"/>
      <c r="R83" s="16"/>
      <c r="S83" s="16"/>
      <c r="T83" s="16">
        <v>75.83</v>
      </c>
      <c r="U83" s="21" t="s">
        <v>136</v>
      </c>
      <c r="V83" s="10" t="s">
        <v>393</v>
      </c>
    </row>
    <row r="84" s="1" customFormat="1" ht="34" customHeight="1" spans="1:22">
      <c r="A84" s="12"/>
      <c r="B84" s="11" t="s">
        <v>394</v>
      </c>
      <c r="C84" s="11" t="s">
        <v>395</v>
      </c>
      <c r="D84" s="11" t="s">
        <v>28</v>
      </c>
      <c r="E84" s="12" t="s">
        <v>113</v>
      </c>
      <c r="F84" s="12" t="s">
        <v>378</v>
      </c>
      <c r="G84" s="12" t="s">
        <v>396</v>
      </c>
      <c r="H84" s="11" t="s">
        <v>32</v>
      </c>
      <c r="I84" s="12" t="s">
        <v>334</v>
      </c>
      <c r="J84" s="11" t="s">
        <v>397</v>
      </c>
      <c r="K84" s="11" t="s">
        <v>35</v>
      </c>
      <c r="L84" s="11" t="s">
        <v>36</v>
      </c>
      <c r="M84" s="16">
        <v>31.87</v>
      </c>
      <c r="N84" s="16">
        <v>43.94</v>
      </c>
      <c r="O84" s="16" t="e">
        <f t="shared" si="1"/>
        <v>#VALUE!</v>
      </c>
      <c r="P84" s="16">
        <v>6</v>
      </c>
      <c r="Q84" s="16"/>
      <c r="R84" s="16"/>
      <c r="S84" s="16"/>
      <c r="T84" s="16">
        <v>75.81</v>
      </c>
      <c r="U84" s="21" t="s">
        <v>142</v>
      </c>
      <c r="V84" s="13" t="s">
        <v>346</v>
      </c>
    </row>
    <row r="85" s="1" customFormat="1" ht="33" customHeight="1" spans="1:22">
      <c r="A85" s="12"/>
      <c r="B85" s="11" t="s">
        <v>398</v>
      </c>
      <c r="C85" s="11" t="s">
        <v>399</v>
      </c>
      <c r="D85" s="11" t="s">
        <v>49</v>
      </c>
      <c r="E85" s="12" t="s">
        <v>113</v>
      </c>
      <c r="F85" s="12" t="s">
        <v>378</v>
      </c>
      <c r="G85" s="12" t="s">
        <v>400</v>
      </c>
      <c r="H85" s="11" t="s">
        <v>32</v>
      </c>
      <c r="I85" s="12" t="s">
        <v>213</v>
      </c>
      <c r="J85" s="11" t="s">
        <v>80</v>
      </c>
      <c r="K85" s="11" t="s">
        <v>36</v>
      </c>
      <c r="L85" s="11" t="s">
        <v>36</v>
      </c>
      <c r="M85" s="16">
        <v>31.1</v>
      </c>
      <c r="N85" s="16">
        <v>43.8</v>
      </c>
      <c r="O85" s="16" t="e">
        <f t="shared" si="1"/>
        <v>#VALUE!</v>
      </c>
      <c r="P85" s="16">
        <v>7</v>
      </c>
      <c r="Q85" s="16"/>
      <c r="R85" s="16"/>
      <c r="S85" s="16"/>
      <c r="T85" s="16">
        <v>74.9</v>
      </c>
      <c r="U85" s="21" t="s">
        <v>147</v>
      </c>
      <c r="V85" s="13" t="s">
        <v>401</v>
      </c>
    </row>
    <row r="86" s="1" customFormat="1" ht="34" customHeight="1" spans="1:22">
      <c r="A86" s="12" t="s">
        <v>402</v>
      </c>
      <c r="B86" s="11" t="s">
        <v>403</v>
      </c>
      <c r="C86" s="11" t="s">
        <v>404</v>
      </c>
      <c r="D86" s="11" t="s">
        <v>28</v>
      </c>
      <c r="E86" s="12" t="s">
        <v>29</v>
      </c>
      <c r="F86" s="12" t="s">
        <v>217</v>
      </c>
      <c r="G86" s="12" t="s">
        <v>194</v>
      </c>
      <c r="H86" s="11" t="s">
        <v>32</v>
      </c>
      <c r="I86" s="12" t="s">
        <v>62</v>
      </c>
      <c r="J86" s="11" t="s">
        <v>368</v>
      </c>
      <c r="K86" s="11" t="s">
        <v>35</v>
      </c>
      <c r="L86" s="11" t="s">
        <v>36</v>
      </c>
      <c r="M86" s="16">
        <v>39.04</v>
      </c>
      <c r="N86" s="16">
        <v>44.6</v>
      </c>
      <c r="O86" s="16"/>
      <c r="P86" s="16"/>
      <c r="Q86" s="16"/>
      <c r="R86" s="16"/>
      <c r="S86" s="16"/>
      <c r="T86" s="16">
        <v>83.64</v>
      </c>
      <c r="U86" s="21" t="s">
        <v>45</v>
      </c>
      <c r="V86" s="13" t="s">
        <v>267</v>
      </c>
    </row>
    <row r="87" s="1" customFormat="1" ht="48" customHeight="1" spans="1:22">
      <c r="A87" s="12"/>
      <c r="B87" s="11" t="s">
        <v>405</v>
      </c>
      <c r="C87" s="11" t="s">
        <v>406</v>
      </c>
      <c r="D87" s="11" t="s">
        <v>28</v>
      </c>
      <c r="E87" s="12" t="s">
        <v>234</v>
      </c>
      <c r="F87" s="12" t="s">
        <v>402</v>
      </c>
      <c r="G87" s="12" t="s">
        <v>70</v>
      </c>
      <c r="H87" s="11" t="s">
        <v>32</v>
      </c>
      <c r="I87" s="12" t="s">
        <v>407</v>
      </c>
      <c r="J87" s="11" t="s">
        <v>65</v>
      </c>
      <c r="K87" s="11" t="s">
        <v>35</v>
      </c>
      <c r="L87" s="11" t="s">
        <v>36</v>
      </c>
      <c r="M87" s="16">
        <v>38.24</v>
      </c>
      <c r="N87" s="16">
        <v>44.53</v>
      </c>
      <c r="O87" s="16"/>
      <c r="P87" s="16"/>
      <c r="Q87" s="16"/>
      <c r="R87" s="16"/>
      <c r="S87" s="16"/>
      <c r="T87" s="16">
        <v>82.77</v>
      </c>
      <c r="U87" s="21" t="s">
        <v>53</v>
      </c>
      <c r="V87" s="13" t="s">
        <v>325</v>
      </c>
    </row>
    <row r="88" s="1" customFormat="1" ht="34" customHeight="1" spans="1:22">
      <c r="A88" s="10" t="s">
        <v>408</v>
      </c>
      <c r="B88" s="11" t="s">
        <v>409</v>
      </c>
      <c r="C88" s="11" t="s">
        <v>410</v>
      </c>
      <c r="D88" s="11" t="s">
        <v>28</v>
      </c>
      <c r="E88" s="12" t="s">
        <v>113</v>
      </c>
      <c r="F88" s="12" t="s">
        <v>411</v>
      </c>
      <c r="G88" s="12" t="s">
        <v>199</v>
      </c>
      <c r="H88" s="11" t="s">
        <v>32</v>
      </c>
      <c r="I88" s="12" t="s">
        <v>412</v>
      </c>
      <c r="J88" s="11" t="s">
        <v>121</v>
      </c>
      <c r="K88" s="11" t="s">
        <v>35</v>
      </c>
      <c r="L88" s="11" t="s">
        <v>36</v>
      </c>
      <c r="M88" s="16">
        <v>36.34</v>
      </c>
      <c r="N88" s="16">
        <v>45.04</v>
      </c>
      <c r="O88" s="16"/>
      <c r="P88" s="16"/>
      <c r="Q88" s="16"/>
      <c r="R88" s="16"/>
      <c r="S88" s="16"/>
      <c r="T88" s="16">
        <v>81.38</v>
      </c>
      <c r="U88" s="21" t="s">
        <v>45</v>
      </c>
      <c r="V88" s="13" t="s">
        <v>297</v>
      </c>
    </row>
    <row r="89" s="1" customFormat="1" ht="45" customHeight="1" spans="1:22">
      <c r="A89" s="12" t="s">
        <v>413</v>
      </c>
      <c r="B89" s="11" t="s">
        <v>414</v>
      </c>
      <c r="C89" s="11" t="s">
        <v>415</v>
      </c>
      <c r="D89" s="11" t="s">
        <v>28</v>
      </c>
      <c r="E89" s="12" t="s">
        <v>234</v>
      </c>
      <c r="F89" s="12" t="s">
        <v>413</v>
      </c>
      <c r="G89" s="12" t="s">
        <v>253</v>
      </c>
      <c r="H89" s="11" t="s">
        <v>32</v>
      </c>
      <c r="I89" s="12" t="s">
        <v>51</v>
      </c>
      <c r="J89" s="11" t="s">
        <v>220</v>
      </c>
      <c r="K89" s="11" t="s">
        <v>35</v>
      </c>
      <c r="L89" s="11" t="s">
        <v>36</v>
      </c>
      <c r="M89" s="16">
        <v>36</v>
      </c>
      <c r="N89" s="16">
        <v>43.61</v>
      </c>
      <c r="O89" s="16"/>
      <c r="P89" s="16"/>
      <c r="Q89" s="16"/>
      <c r="R89" s="16"/>
      <c r="S89" s="16"/>
      <c r="T89" s="16">
        <v>79.61</v>
      </c>
      <c r="U89" s="21" t="s">
        <v>45</v>
      </c>
      <c r="V89" s="13" t="s">
        <v>37</v>
      </c>
    </row>
    <row r="90" s="1" customFormat="1" ht="37" customHeight="1" spans="1:22">
      <c r="A90" s="12"/>
      <c r="B90" s="11" t="s">
        <v>416</v>
      </c>
      <c r="C90" s="11" t="s">
        <v>417</v>
      </c>
      <c r="D90" s="11" t="s">
        <v>28</v>
      </c>
      <c r="E90" s="12" t="s">
        <v>234</v>
      </c>
      <c r="F90" s="12" t="s">
        <v>413</v>
      </c>
      <c r="G90" s="12" t="s">
        <v>418</v>
      </c>
      <c r="H90" s="11" t="s">
        <v>32</v>
      </c>
      <c r="I90" s="12" t="s">
        <v>51</v>
      </c>
      <c r="J90" s="11" t="s">
        <v>127</v>
      </c>
      <c r="K90" s="11" t="s">
        <v>35</v>
      </c>
      <c r="L90" s="11" t="s">
        <v>36</v>
      </c>
      <c r="M90" s="16">
        <v>33.2</v>
      </c>
      <c r="N90" s="16">
        <v>42.22</v>
      </c>
      <c r="O90" s="16"/>
      <c r="P90" s="16"/>
      <c r="Q90" s="16"/>
      <c r="R90" s="16"/>
      <c r="S90" s="16"/>
      <c r="T90" s="16">
        <v>75.42</v>
      </c>
      <c r="U90" s="21" t="s">
        <v>53</v>
      </c>
      <c r="V90" s="13" t="s">
        <v>419</v>
      </c>
    </row>
    <row r="91" s="1" customFormat="1" ht="31" customHeight="1" spans="1:22">
      <c r="A91" s="10" t="s">
        <v>420</v>
      </c>
      <c r="B91" s="11" t="s">
        <v>421</v>
      </c>
      <c r="C91" s="11" t="s">
        <v>422</v>
      </c>
      <c r="D91" s="11" t="s">
        <v>28</v>
      </c>
      <c r="E91" s="12" t="s">
        <v>423</v>
      </c>
      <c r="F91" s="12" t="s">
        <v>420</v>
      </c>
      <c r="G91" s="12" t="s">
        <v>424</v>
      </c>
      <c r="H91" s="11" t="s">
        <v>32</v>
      </c>
      <c r="I91" s="12" t="s">
        <v>235</v>
      </c>
      <c r="J91" s="11" t="s">
        <v>255</v>
      </c>
      <c r="K91" s="11" t="s">
        <v>36</v>
      </c>
      <c r="L91" s="11" t="s">
        <v>36</v>
      </c>
      <c r="M91" s="16">
        <v>40.8</v>
      </c>
      <c r="N91" s="21">
        <v>46.16</v>
      </c>
      <c r="O91" s="16">
        <v>86.96</v>
      </c>
      <c r="P91" s="16">
        <v>1</v>
      </c>
      <c r="Q91" s="16"/>
      <c r="R91" s="16"/>
      <c r="S91" s="16"/>
      <c r="T91" s="16">
        <v>86.96</v>
      </c>
      <c r="U91" s="21" t="s">
        <v>45</v>
      </c>
      <c r="V91" s="13" t="s">
        <v>425</v>
      </c>
    </row>
    <row r="92" s="1" customFormat="1" ht="29" customHeight="1" spans="1:22">
      <c r="A92" s="12"/>
      <c r="B92" s="11" t="s">
        <v>426</v>
      </c>
      <c r="C92" s="11" t="s">
        <v>427</v>
      </c>
      <c r="D92" s="11" t="s">
        <v>28</v>
      </c>
      <c r="E92" s="12" t="s">
        <v>423</v>
      </c>
      <c r="F92" s="12" t="s">
        <v>420</v>
      </c>
      <c r="G92" s="12" t="s">
        <v>400</v>
      </c>
      <c r="H92" s="11" t="s">
        <v>32</v>
      </c>
      <c r="I92" s="12" t="s">
        <v>235</v>
      </c>
      <c r="J92" s="11" t="s">
        <v>44</v>
      </c>
      <c r="K92" s="11" t="s">
        <v>36</v>
      </c>
      <c r="L92" s="11" t="s">
        <v>36</v>
      </c>
      <c r="M92" s="16">
        <v>39.44</v>
      </c>
      <c r="N92" s="16">
        <v>46.53</v>
      </c>
      <c r="O92" s="16">
        <v>85.97</v>
      </c>
      <c r="P92" s="16">
        <v>2</v>
      </c>
      <c r="Q92" s="16"/>
      <c r="R92" s="16"/>
      <c r="S92" s="16"/>
      <c r="T92" s="16">
        <v>85.97</v>
      </c>
      <c r="U92" s="21" t="s">
        <v>53</v>
      </c>
      <c r="V92" s="13" t="s">
        <v>425</v>
      </c>
    </row>
    <row r="93" s="1" customFormat="1" ht="43" customHeight="1" spans="1:22">
      <c r="A93" s="12"/>
      <c r="B93" s="11" t="s">
        <v>428</v>
      </c>
      <c r="C93" s="11" t="s">
        <v>429</v>
      </c>
      <c r="D93" s="11" t="s">
        <v>28</v>
      </c>
      <c r="E93" s="12" t="s">
        <v>423</v>
      </c>
      <c r="F93" s="12" t="s">
        <v>420</v>
      </c>
      <c r="G93" s="12" t="s">
        <v>430</v>
      </c>
      <c r="H93" s="11" t="s">
        <v>431</v>
      </c>
      <c r="I93" s="12" t="s">
        <v>235</v>
      </c>
      <c r="J93" s="11" t="s">
        <v>220</v>
      </c>
      <c r="K93" s="11" t="s">
        <v>36</v>
      </c>
      <c r="L93" s="11" t="s">
        <v>36</v>
      </c>
      <c r="M93" s="16">
        <v>40.27</v>
      </c>
      <c r="N93" s="22">
        <v>43.41</v>
      </c>
      <c r="O93" s="16">
        <v>83.68</v>
      </c>
      <c r="P93" s="16">
        <v>3</v>
      </c>
      <c r="Q93" s="16"/>
      <c r="R93" s="16"/>
      <c r="S93" s="16"/>
      <c r="T93" s="16">
        <v>83.68</v>
      </c>
      <c r="U93" s="21" t="s">
        <v>58</v>
      </c>
      <c r="V93" s="13" t="s">
        <v>425</v>
      </c>
    </row>
  </sheetData>
  <mergeCells count="36">
    <mergeCell ref="A1:V1"/>
    <mergeCell ref="E2:F2"/>
    <mergeCell ref="O2:Q2"/>
    <mergeCell ref="R2:S2"/>
    <mergeCell ref="A2:A3"/>
    <mergeCell ref="A5:A7"/>
    <mergeCell ref="A9:A12"/>
    <mergeCell ref="A13:A14"/>
    <mergeCell ref="A15:A16"/>
    <mergeCell ref="A17:A23"/>
    <mergeCell ref="A24:A28"/>
    <mergeCell ref="A29:A31"/>
    <mergeCell ref="A32:A35"/>
    <mergeCell ref="A36:A37"/>
    <mergeCell ref="A39:A40"/>
    <mergeCell ref="A43:A44"/>
    <mergeCell ref="A45:A66"/>
    <mergeCell ref="A67:A77"/>
    <mergeCell ref="A79:A85"/>
    <mergeCell ref="A86:A87"/>
    <mergeCell ref="A89:A90"/>
    <mergeCell ref="A91:A9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T2:T3"/>
    <mergeCell ref="U2:U3"/>
    <mergeCell ref="V2:V3"/>
  </mergeCells>
  <pageMargins left="0.196527777777778" right="0.0784722222222222" top="0.66875" bottom="0.826388888888889" header="0.354166666666667" footer="0.432638888888889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2023-06-12T03:21:00Z</dcterms:created>
  <dcterms:modified xsi:type="dcterms:W3CDTF">2023-07-06T07:42:01Z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6E018F88664A4D78A26E4714D6EAF1AA_13</vt:lpwstr>
  </property>
  <property fmtid="{D5CDD505-2E9C-101B-9397-08002B2CF9AE}" pid="3" name="KSOProductBuildVer">
    <vt:lpwstr>2052-11.1.0.14309</vt:lpwstr>
  </property>
</Properties>
</file>