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activeTab="13"/>
  </bookViews>
  <sheets>
    <sheet name="市院" sheetId="3" r:id="rId1"/>
    <sheet name="宜都" sheetId="4" r:id="rId2"/>
    <sheet name="枝江" sheetId="5" r:id="rId3"/>
    <sheet name="当阳" sheetId="6" r:id="rId4"/>
    <sheet name="远安" sheetId="7" r:id="rId5"/>
    <sheet name="兴山" sheetId="8" r:id="rId6"/>
    <sheet name="秭归" sheetId="9" r:id="rId7"/>
    <sheet name="长阳" sheetId="10" r:id="rId8"/>
    <sheet name="五峰" sheetId="11" r:id="rId9"/>
    <sheet name="夷陵" sheetId="12" r:id="rId10"/>
    <sheet name="伍家" sheetId="13" r:id="rId11"/>
    <sheet name="猇亭" sheetId="14" r:id="rId12"/>
    <sheet name="坝区" sheetId="15" r:id="rId13"/>
    <sheet name="葛检院" sheetId="16" r:id="rId14"/>
  </sheets>
  <definedNames>
    <definedName name="_xlnm._FilterDatabase" localSheetId="0" hidden="1">市院!$B$3:$K$17</definedName>
    <definedName name="_xlnm._FilterDatabase" localSheetId="1" hidden="1">宜都!$A$3:$Q$8</definedName>
    <definedName name="_xlnm._FilterDatabase" localSheetId="2" hidden="1">枝江!$A$3:$N$6</definedName>
    <definedName name="_xlnm._FilterDatabase" localSheetId="3" hidden="1">当阳!$A$3:$Q$6</definedName>
    <definedName name="_xlnm._FilterDatabase" localSheetId="4" hidden="1">远安!$A$3:$Q$6</definedName>
    <definedName name="_xlnm._FilterDatabase" localSheetId="5" hidden="1">兴山!$A$3:$Q$5</definedName>
    <definedName name="_xlnm._FilterDatabase" localSheetId="6" hidden="1">秭归!$A$3:$Q$11</definedName>
  </definedNames>
  <calcPr calcId="144525"/>
</workbook>
</file>

<file path=xl/sharedStrings.xml><?xml version="1.0" encoding="utf-8"?>
<sst xmlns="http://schemas.openxmlformats.org/spreadsheetml/2006/main" count="790" uniqueCount="209">
  <si>
    <t>2023年度招聘雇员制检察辅助人员入围职业技能测试和资格复审人员名单</t>
  </si>
  <si>
    <t>宜昌市人民检察院</t>
  </si>
  <si>
    <t>姓名</t>
  </si>
  <si>
    <t>性别</t>
  </si>
  <si>
    <t>准考证</t>
  </si>
  <si>
    <t>招考单位名称</t>
  </si>
  <si>
    <t>报考岗位代码</t>
  </si>
  <si>
    <t>岗位招录人数</t>
  </si>
  <si>
    <t>是否为建档立卡贫困户</t>
  </si>
  <si>
    <t>是否通过国家统一法律职业资格考试</t>
  </si>
  <si>
    <t>成绩</t>
  </si>
  <si>
    <t>加分</t>
  </si>
  <si>
    <t>总分</t>
  </si>
  <si>
    <t>张欢</t>
  </si>
  <si>
    <t>女</t>
  </si>
  <si>
    <t>242051004612</t>
  </si>
  <si>
    <t>050101</t>
  </si>
  <si>
    <t>4</t>
  </si>
  <si>
    <t>否</t>
  </si>
  <si>
    <t>是</t>
  </si>
  <si>
    <t>梁晨</t>
  </si>
  <si>
    <t>242051004516</t>
  </si>
  <si>
    <t>杨艺</t>
  </si>
  <si>
    <t>242051004814</t>
  </si>
  <si>
    <t>谭睿娟</t>
  </si>
  <si>
    <t>242051007402</t>
  </si>
  <si>
    <t>张萌</t>
  </si>
  <si>
    <t>242051004428</t>
  </si>
  <si>
    <t>易美娟</t>
  </si>
  <si>
    <t>242051004805</t>
  </si>
  <si>
    <t>程皓然</t>
  </si>
  <si>
    <t>男</t>
  </si>
  <si>
    <t>242051004913</t>
  </si>
  <si>
    <t>050102</t>
  </si>
  <si>
    <t>张秋歌</t>
  </si>
  <si>
    <t>242051007127</t>
  </si>
  <si>
    <t>佐勇</t>
  </si>
  <si>
    <t>242051004520</t>
  </si>
  <si>
    <t>董安鑫</t>
  </si>
  <si>
    <t>242051007028</t>
  </si>
  <si>
    <t>蔡冲</t>
  </si>
  <si>
    <t>242051005922</t>
  </si>
  <si>
    <t>王友康</t>
  </si>
  <si>
    <t>242051006016</t>
  </si>
  <si>
    <t>姚迪</t>
  </si>
  <si>
    <t>242051006628</t>
  </si>
  <si>
    <t>王鑫</t>
  </si>
  <si>
    <t>242051006617</t>
  </si>
  <si>
    <t>2023年度宜昌市检察机关招聘雇员制检察辅助人员入围职业技能测试和资格复审人员名单</t>
  </si>
  <si>
    <t>宜都市人民检察院</t>
  </si>
  <si>
    <t>周宇</t>
  </si>
  <si>
    <t>242051005402</t>
  </si>
  <si>
    <t>050201</t>
  </si>
  <si>
    <t>3</t>
  </si>
  <si>
    <t>彭耀霆</t>
  </si>
  <si>
    <t>242051004430</t>
  </si>
  <si>
    <t>智兴杰</t>
  </si>
  <si>
    <t>242051006520</t>
  </si>
  <si>
    <t>熊家焜</t>
  </si>
  <si>
    <t>242051004306</t>
  </si>
  <si>
    <t>杜玥茹</t>
  </si>
  <si>
    <t>242051005204</t>
  </si>
  <si>
    <t>枝江市人民检察院</t>
  </si>
  <si>
    <t>曹昕颖</t>
  </si>
  <si>
    <t>242051006504</t>
  </si>
  <si>
    <t>050301</t>
  </si>
  <si>
    <t>2</t>
  </si>
  <si>
    <t>王姝婷</t>
  </si>
  <si>
    <t>242051006201</t>
  </si>
  <si>
    <t>杜倩倩</t>
  </si>
  <si>
    <t>242051006022</t>
  </si>
  <si>
    <t>当阳市人民检察院</t>
  </si>
  <si>
    <t>王雯浩</t>
  </si>
  <si>
    <t>242051004419</t>
  </si>
  <si>
    <t>050401</t>
  </si>
  <si>
    <t>陈力</t>
  </si>
  <si>
    <t>242051005727</t>
  </si>
  <si>
    <t>谭媛</t>
  </si>
  <si>
    <t>242051006812</t>
  </si>
  <si>
    <t>远安县人民检察院</t>
  </si>
  <si>
    <t>刘严康</t>
  </si>
  <si>
    <t>242051007124</t>
  </si>
  <si>
    <t>050501</t>
  </si>
  <si>
    <t>徐议伟</t>
  </si>
  <si>
    <t>242051007104</t>
  </si>
  <si>
    <t>李岸林</t>
  </si>
  <si>
    <t>242051006524</t>
  </si>
  <si>
    <t>兴山县人民检察院</t>
  </si>
  <si>
    <t>刘清涛</t>
  </si>
  <si>
    <t>242051004818</t>
  </si>
  <si>
    <t>050601</t>
  </si>
  <si>
    <t>1</t>
  </si>
  <si>
    <t>高云</t>
  </si>
  <si>
    <t>242051007109</t>
  </si>
  <si>
    <t>秭归县人民检察院</t>
  </si>
  <si>
    <t>林莉</t>
  </si>
  <si>
    <t>242051004422</t>
  </si>
  <si>
    <t>050701</t>
  </si>
  <si>
    <t>5</t>
  </si>
  <si>
    <t>李刘超然</t>
  </si>
  <si>
    <t>242051007119</t>
  </si>
  <si>
    <t>冯杰</t>
  </si>
  <si>
    <t>242051005224</t>
  </si>
  <si>
    <t>周彩艳</t>
  </si>
  <si>
    <t>242051004911</t>
  </si>
  <si>
    <t>王天赐</t>
  </si>
  <si>
    <t>242051004625</t>
  </si>
  <si>
    <t>颜丽华</t>
  </si>
  <si>
    <t>242051006326</t>
  </si>
  <si>
    <t>董凌云</t>
  </si>
  <si>
    <t>242051006826</t>
  </si>
  <si>
    <t>邓向钰</t>
  </si>
  <si>
    <t>242051004619</t>
  </si>
  <si>
    <t>长阳土家族自治县人民检察院</t>
  </si>
  <si>
    <t>李友龙</t>
  </si>
  <si>
    <t>242051007026</t>
  </si>
  <si>
    <t>050801</t>
  </si>
  <si>
    <t>黄欣</t>
  </si>
  <si>
    <t>242051006002</t>
  </si>
  <si>
    <t>马婕</t>
  </si>
  <si>
    <t>242051006118</t>
  </si>
  <si>
    <t>050802</t>
  </si>
  <si>
    <t>邓婧</t>
  </si>
  <si>
    <t>242051006417</t>
  </si>
  <si>
    <t>五峰土家族自治县人民检察院</t>
  </si>
  <si>
    <t>胡孙琴</t>
  </si>
  <si>
    <t>242051005406</t>
  </si>
  <si>
    <t>050901</t>
  </si>
  <si>
    <t>张晓灿</t>
  </si>
  <si>
    <t>242051005523</t>
  </si>
  <si>
    <t>杨钦媛</t>
  </si>
  <si>
    <t>242051006604</t>
  </si>
  <si>
    <t>王卿</t>
  </si>
  <si>
    <t>242051006029</t>
  </si>
  <si>
    <t>胡圣丹</t>
  </si>
  <si>
    <t>242051004506</t>
  </si>
  <si>
    <t>许敏</t>
  </si>
  <si>
    <t>242051005211</t>
  </si>
  <si>
    <t>陆婉妮</t>
  </si>
  <si>
    <t>242051007002</t>
  </si>
  <si>
    <t>宜昌市夷陵区人民检察院</t>
  </si>
  <si>
    <t>王家攀</t>
  </si>
  <si>
    <t>242051004815</t>
  </si>
  <si>
    <t>051001</t>
  </si>
  <si>
    <t>谭美玲</t>
  </si>
  <si>
    <t>242051006329</t>
  </si>
  <si>
    <t>黄维姝</t>
  </si>
  <si>
    <t>242051006106</t>
  </si>
  <si>
    <t>雷岩</t>
  </si>
  <si>
    <t>242051004829</t>
  </si>
  <si>
    <t>051002</t>
  </si>
  <si>
    <t>董明华</t>
  </si>
  <si>
    <t>242051005802</t>
  </si>
  <si>
    <t>宜昌市伍家岗区人民检察院</t>
  </si>
  <si>
    <t>郭晓佳</t>
  </si>
  <si>
    <t>242051007118</t>
  </si>
  <si>
    <t>051101</t>
  </si>
  <si>
    <t>张金淇</t>
  </si>
  <si>
    <t>242051006722</t>
  </si>
  <si>
    <t>宜昌市猇亭区人民检察院</t>
  </si>
  <si>
    <t>袁也</t>
  </si>
  <si>
    <t>242051006814</t>
  </si>
  <si>
    <t>051201</t>
  </si>
  <si>
    <t>王丹妮</t>
  </si>
  <si>
    <t>242051005719</t>
  </si>
  <si>
    <t>王田</t>
  </si>
  <si>
    <t>242051005008</t>
  </si>
  <si>
    <t>邹景怡</t>
  </si>
  <si>
    <t>242051006111</t>
  </si>
  <si>
    <t>尹永红</t>
  </si>
  <si>
    <t>242051006307</t>
  </si>
  <si>
    <t>易恺</t>
  </si>
  <si>
    <t>242051006108</t>
  </si>
  <si>
    <t>051202</t>
  </si>
  <si>
    <t>王朵含</t>
  </si>
  <si>
    <t>242051006210</t>
  </si>
  <si>
    <t>杨柳</t>
  </si>
  <si>
    <t>242051006824</t>
  </si>
  <si>
    <t>051203</t>
  </si>
  <si>
    <t>巴楚欣</t>
  </si>
  <si>
    <t>242051005411</t>
  </si>
  <si>
    <t>罗霄</t>
  </si>
  <si>
    <t>242051004922</t>
  </si>
  <si>
    <t>宜昌市三峡坝区人民检察院</t>
  </si>
  <si>
    <t>房新伟</t>
  </si>
  <si>
    <t>242051007401</t>
  </si>
  <si>
    <t>051301</t>
  </si>
  <si>
    <t>熊梅玲</t>
  </si>
  <si>
    <t>242051005124</t>
  </si>
  <si>
    <t>谢欣</t>
  </si>
  <si>
    <t>242051004515</t>
  </si>
  <si>
    <t>051302</t>
  </si>
  <si>
    <t>刘兵</t>
  </si>
  <si>
    <t>242051004729</t>
  </si>
  <si>
    <t>郭宇辰</t>
  </si>
  <si>
    <t>242051006426</t>
  </si>
  <si>
    <t>宜昌市葛洲坝人民检察院</t>
  </si>
  <si>
    <t>张姝斓</t>
  </si>
  <si>
    <t>242051006030</t>
  </si>
  <si>
    <t>051401</t>
  </si>
  <si>
    <t>刘一杉</t>
  </si>
  <si>
    <t>242051005617</t>
  </si>
  <si>
    <t>鄢锦</t>
  </si>
  <si>
    <t>242051006716</t>
  </si>
  <si>
    <t>任翔宇</t>
  </si>
  <si>
    <t>242051006320</t>
  </si>
  <si>
    <t>051402</t>
  </si>
  <si>
    <t>朱广辉</t>
  </si>
  <si>
    <t>242051004618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</si>
</sst>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indexed="8"/>
      <name val="宋体"/>
      <charset val="134"/>
      <scheme val="minor"/>
    </font>
    <font>
      <sz val="18"/>
      <color indexed="8"/>
      <name val="方正小标宋简体"/>
      <charset val="134"/>
    </font>
    <font>
      <sz val="14"/>
      <color indexed="8"/>
      <name val="宋体"/>
      <charset val="134"/>
      <scheme val="minor"/>
    </font>
    <font>
      <sz val="11"/>
      <color indexed="8"/>
      <name val="方正仿宋_GBK"/>
      <charset val="134"/>
    </font>
    <font>
      <sz val="14"/>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9" tint="0.8"/>
        <bgColor indexed="64"/>
      </patternFill>
    </fill>
    <fill>
      <patternFill patternType="solid">
        <fgColor theme="9" tint="0.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6" borderId="0" applyNumberFormat="0" applyBorder="0" applyAlignment="0" applyProtection="0">
      <alignment vertical="center"/>
    </xf>
    <xf numFmtId="0" fontId="7" fillId="7"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8" borderId="0" applyNumberFormat="0" applyBorder="0" applyAlignment="0" applyProtection="0">
      <alignment vertical="center"/>
    </xf>
    <xf numFmtId="0" fontId="8" fillId="9" borderId="0" applyNumberFormat="0" applyBorder="0" applyAlignment="0" applyProtection="0">
      <alignment vertical="center"/>
    </xf>
    <xf numFmtId="43" fontId="5" fillId="0" borderId="0" applyFont="0" applyFill="0" applyBorder="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11" borderId="3" applyNumberFormat="0" applyFont="0" applyAlignment="0" applyProtection="0">
      <alignment vertical="center"/>
    </xf>
    <xf numFmtId="0" fontId="9" fillId="12"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3" borderId="0" applyNumberFormat="0" applyBorder="0" applyAlignment="0" applyProtection="0">
      <alignment vertical="center"/>
    </xf>
    <xf numFmtId="0" fontId="12" fillId="0" borderId="5" applyNumberFormat="0" applyFill="0" applyAlignment="0" applyProtection="0">
      <alignment vertical="center"/>
    </xf>
    <xf numFmtId="0" fontId="9" fillId="14" borderId="0" applyNumberFormat="0" applyBorder="0" applyAlignment="0" applyProtection="0">
      <alignment vertical="center"/>
    </xf>
    <xf numFmtId="0" fontId="18" fillId="15" borderId="6" applyNumberFormat="0" applyAlignment="0" applyProtection="0">
      <alignment vertical="center"/>
    </xf>
    <xf numFmtId="0" fontId="19" fillId="15" borderId="2" applyNumberFormat="0" applyAlignment="0" applyProtection="0">
      <alignment vertical="center"/>
    </xf>
    <xf numFmtId="0" fontId="20" fillId="16" borderId="7" applyNumberFormat="0" applyAlignment="0" applyProtection="0">
      <alignment vertical="center"/>
    </xf>
    <xf numFmtId="0" fontId="6" fillId="5" borderId="0" applyNumberFormat="0" applyBorder="0" applyAlignment="0" applyProtection="0">
      <alignment vertical="center"/>
    </xf>
    <xf numFmtId="0" fontId="9" fillId="17"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6" fillId="20"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6" fillId="34" borderId="0" applyNumberFormat="0" applyBorder="0" applyAlignment="0" applyProtection="0">
      <alignment vertical="center"/>
    </xf>
    <xf numFmtId="0" fontId="9" fillId="35" borderId="0" applyNumberFormat="0" applyBorder="0" applyAlignment="0" applyProtection="0">
      <alignment vertical="center"/>
    </xf>
  </cellStyleXfs>
  <cellXfs count="18">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Alignment="1">
      <alignmen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xf>
    <xf numFmtId="176" fontId="0" fillId="0" borderId="0" xfId="0" applyNumberFormat="1"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D2" sqref="D2:H2"/>
    </sheetView>
  </sheetViews>
  <sheetFormatPr defaultColWidth="9" defaultRowHeight="14"/>
  <cols>
    <col min="1" max="1" width="4.12727272727273" style="1" customWidth="1"/>
    <col min="2" max="2" width="8.87272727272727" style="1" customWidth="1"/>
    <col min="3" max="3" width="6.62727272727273" style="1" customWidth="1"/>
    <col min="4" max="5" width="20.6272727272727" style="1" customWidth="1"/>
    <col min="6" max="6" width="9.87272727272727" style="1" customWidth="1"/>
    <col min="7" max="7" width="7.62727272727273" style="1" customWidth="1"/>
    <col min="8" max="8" width="7.87272727272727" style="1" customWidth="1"/>
    <col min="9" max="10" width="8.37272727272727" style="1" customWidth="1"/>
    <col min="11" max="15" width="9" style="1"/>
    <col min="16" max="17" width="9" style="1" hidden="1" customWidth="1"/>
    <col min="18" max="18" width="0.218181818181818" style="1" customWidth="1"/>
    <col min="19" max="16384" width="9" style="1"/>
  </cols>
  <sheetData>
    <row r="1" ht="42" customHeight="1" spans="1:12">
      <c r="A1" s="2" t="s">
        <v>0</v>
      </c>
      <c r="B1" s="2"/>
      <c r="C1" s="2"/>
      <c r="D1" s="2"/>
      <c r="E1" s="2"/>
      <c r="F1" s="2"/>
      <c r="G1" s="2"/>
      <c r="H1" s="2"/>
      <c r="I1" s="2"/>
      <c r="J1" s="2"/>
      <c r="K1" s="2"/>
      <c r="L1" s="2"/>
    </row>
    <row r="2" ht="30" customHeight="1" spans="4:8">
      <c r="D2" s="3" t="s">
        <v>1</v>
      </c>
      <c r="E2" s="3"/>
      <c r="F2" s="3"/>
      <c r="G2" s="3"/>
      <c r="H2" s="3"/>
    </row>
    <row r="3" s="11" customFormat="1" ht="92" customHeight="1" spans="1:12">
      <c r="A3" s="4"/>
      <c r="B3" s="4" t="s">
        <v>2</v>
      </c>
      <c r="C3" s="4" t="s">
        <v>3</v>
      </c>
      <c r="D3" s="4" t="s">
        <v>4</v>
      </c>
      <c r="E3" s="4" t="s">
        <v>5</v>
      </c>
      <c r="F3" s="4" t="s">
        <v>6</v>
      </c>
      <c r="G3" s="4" t="s">
        <v>7</v>
      </c>
      <c r="H3" s="4" t="s">
        <v>8</v>
      </c>
      <c r="I3" s="4" t="s">
        <v>9</v>
      </c>
      <c r="J3" s="4" t="s">
        <v>10</v>
      </c>
      <c r="K3" s="4" t="s">
        <v>11</v>
      </c>
      <c r="L3" s="4" t="s">
        <v>12</v>
      </c>
    </row>
    <row r="4" s="1" customFormat="1" ht="21" customHeight="1" spans="1:12">
      <c r="A4" s="16">
        <v>1</v>
      </c>
      <c r="B4" s="16" t="s">
        <v>13</v>
      </c>
      <c r="C4" s="16" t="s">
        <v>14</v>
      </c>
      <c r="D4" s="16" t="s">
        <v>15</v>
      </c>
      <c r="E4" s="16" t="s">
        <v>1</v>
      </c>
      <c r="F4" s="16" t="s">
        <v>16</v>
      </c>
      <c r="G4" s="16" t="s">
        <v>17</v>
      </c>
      <c r="H4" s="16" t="s">
        <v>18</v>
      </c>
      <c r="I4" s="16" t="s">
        <v>19</v>
      </c>
      <c r="J4" s="16">
        <v>82</v>
      </c>
      <c r="K4" s="16">
        <v>1</v>
      </c>
      <c r="L4" s="16">
        <f t="shared" ref="L4:L10" si="0">J4+K4</f>
        <v>83</v>
      </c>
    </row>
    <row r="5" s="1" customFormat="1" ht="21" customHeight="1" spans="1:12">
      <c r="A5" s="16">
        <v>2</v>
      </c>
      <c r="B5" s="16" t="s">
        <v>20</v>
      </c>
      <c r="C5" s="16" t="s">
        <v>14</v>
      </c>
      <c r="D5" s="16" t="s">
        <v>21</v>
      </c>
      <c r="E5" s="16" t="s">
        <v>1</v>
      </c>
      <c r="F5" s="16" t="s">
        <v>16</v>
      </c>
      <c r="G5" s="16" t="s">
        <v>17</v>
      </c>
      <c r="H5" s="16" t="s">
        <v>18</v>
      </c>
      <c r="I5" s="16" t="s">
        <v>18</v>
      </c>
      <c r="J5" s="16">
        <v>82</v>
      </c>
      <c r="K5" s="16"/>
      <c r="L5" s="16">
        <f t="shared" si="0"/>
        <v>82</v>
      </c>
    </row>
    <row r="6" s="1" customFormat="1" ht="21" customHeight="1" spans="1:12">
      <c r="A6" s="16">
        <v>3</v>
      </c>
      <c r="B6" s="16" t="s">
        <v>22</v>
      </c>
      <c r="C6" s="16" t="s">
        <v>14</v>
      </c>
      <c r="D6" s="16" t="s">
        <v>23</v>
      </c>
      <c r="E6" s="16" t="s">
        <v>1</v>
      </c>
      <c r="F6" s="16" t="s">
        <v>16</v>
      </c>
      <c r="G6" s="16" t="s">
        <v>17</v>
      </c>
      <c r="H6" s="16" t="s">
        <v>18</v>
      </c>
      <c r="I6" s="16" t="s">
        <v>18</v>
      </c>
      <c r="J6" s="16">
        <v>82</v>
      </c>
      <c r="K6" s="16"/>
      <c r="L6" s="16">
        <f t="shared" si="0"/>
        <v>82</v>
      </c>
    </row>
    <row r="7" s="1" customFormat="1" ht="21" customHeight="1" spans="1:12">
      <c r="A7" s="16">
        <v>4</v>
      </c>
      <c r="B7" s="16" t="s">
        <v>24</v>
      </c>
      <c r="C7" s="16" t="s">
        <v>14</v>
      </c>
      <c r="D7" s="16" t="s">
        <v>25</v>
      </c>
      <c r="E7" s="16" t="s">
        <v>1</v>
      </c>
      <c r="F7" s="16" t="s">
        <v>16</v>
      </c>
      <c r="G7" s="16" t="s">
        <v>17</v>
      </c>
      <c r="H7" s="16" t="s">
        <v>19</v>
      </c>
      <c r="I7" s="16" t="s">
        <v>18</v>
      </c>
      <c r="J7" s="16">
        <v>81</v>
      </c>
      <c r="K7" s="16">
        <v>1</v>
      </c>
      <c r="L7" s="16">
        <f t="shared" si="0"/>
        <v>82</v>
      </c>
    </row>
    <row r="8" s="1" customFormat="1" ht="21" customHeight="1" spans="1:12">
      <c r="A8" s="16">
        <v>5</v>
      </c>
      <c r="B8" s="16" t="s">
        <v>26</v>
      </c>
      <c r="C8" s="16" t="s">
        <v>14</v>
      </c>
      <c r="D8" s="16" t="s">
        <v>27</v>
      </c>
      <c r="E8" s="16" t="s">
        <v>1</v>
      </c>
      <c r="F8" s="16" t="s">
        <v>16</v>
      </c>
      <c r="G8" s="16" t="s">
        <v>17</v>
      </c>
      <c r="H8" s="16" t="s">
        <v>18</v>
      </c>
      <c r="I8" s="16" t="s">
        <v>18</v>
      </c>
      <c r="J8" s="16">
        <v>81</v>
      </c>
      <c r="K8" s="16"/>
      <c r="L8" s="16">
        <f t="shared" si="0"/>
        <v>81</v>
      </c>
    </row>
    <row r="9" s="1" customFormat="1" ht="21" customHeight="1" spans="1:12">
      <c r="A9" s="16">
        <v>6</v>
      </c>
      <c r="B9" s="16" t="s">
        <v>28</v>
      </c>
      <c r="C9" s="16" t="s">
        <v>14</v>
      </c>
      <c r="D9" s="16" t="s">
        <v>29</v>
      </c>
      <c r="E9" s="16" t="s">
        <v>1</v>
      </c>
      <c r="F9" s="16" t="s">
        <v>16</v>
      </c>
      <c r="G9" s="16" t="s">
        <v>17</v>
      </c>
      <c r="H9" s="16" t="s">
        <v>18</v>
      </c>
      <c r="I9" s="16" t="s">
        <v>18</v>
      </c>
      <c r="J9" s="16">
        <v>80</v>
      </c>
      <c r="K9" s="16"/>
      <c r="L9" s="16">
        <f t="shared" si="0"/>
        <v>80</v>
      </c>
    </row>
    <row r="10" s="1" customFormat="1" ht="21" customHeight="1" spans="1:12">
      <c r="A10" s="6">
        <v>1</v>
      </c>
      <c r="B10" s="6" t="s">
        <v>30</v>
      </c>
      <c r="C10" s="6" t="s">
        <v>31</v>
      </c>
      <c r="D10" s="6" t="s">
        <v>32</v>
      </c>
      <c r="E10" s="6" t="s">
        <v>1</v>
      </c>
      <c r="F10" s="6" t="s">
        <v>33</v>
      </c>
      <c r="G10" s="6" t="s">
        <v>17</v>
      </c>
      <c r="H10" s="6" t="s">
        <v>18</v>
      </c>
      <c r="I10" s="6" t="s">
        <v>19</v>
      </c>
      <c r="J10" s="6">
        <v>80</v>
      </c>
      <c r="K10" s="6">
        <v>1</v>
      </c>
      <c r="L10" s="6">
        <f t="shared" si="0"/>
        <v>81</v>
      </c>
    </row>
    <row r="11" s="1" customFormat="1" ht="21" customHeight="1" spans="1:12">
      <c r="A11" s="6">
        <v>2</v>
      </c>
      <c r="B11" s="6" t="s">
        <v>34</v>
      </c>
      <c r="C11" s="6" t="s">
        <v>31</v>
      </c>
      <c r="D11" s="6" t="s">
        <v>35</v>
      </c>
      <c r="E11" s="6" t="s">
        <v>1</v>
      </c>
      <c r="F11" s="6" t="s">
        <v>33</v>
      </c>
      <c r="G11" s="6" t="s">
        <v>17</v>
      </c>
      <c r="H11" s="6" t="s">
        <v>18</v>
      </c>
      <c r="I11" s="6" t="s">
        <v>19</v>
      </c>
      <c r="J11" s="6">
        <v>79</v>
      </c>
      <c r="K11" s="6">
        <v>1</v>
      </c>
      <c r="L11" s="6">
        <f t="shared" ref="L11:L20" si="1">J11+K11</f>
        <v>80</v>
      </c>
    </row>
    <row r="12" s="1" customFormat="1" ht="21" customHeight="1" spans="1:12">
      <c r="A12" s="6">
        <v>3</v>
      </c>
      <c r="B12" s="6" t="s">
        <v>36</v>
      </c>
      <c r="C12" s="6" t="s">
        <v>31</v>
      </c>
      <c r="D12" s="6" t="s">
        <v>37</v>
      </c>
      <c r="E12" s="6" t="s">
        <v>1</v>
      </c>
      <c r="F12" s="6" t="s">
        <v>33</v>
      </c>
      <c r="G12" s="6" t="s">
        <v>17</v>
      </c>
      <c r="H12" s="6" t="s">
        <v>19</v>
      </c>
      <c r="I12" s="6" t="s">
        <v>19</v>
      </c>
      <c r="J12" s="6">
        <v>79</v>
      </c>
      <c r="K12" s="6">
        <v>1</v>
      </c>
      <c r="L12" s="6">
        <f t="shared" si="1"/>
        <v>80</v>
      </c>
    </row>
    <row r="13" s="1" customFormat="1" ht="21" customHeight="1" spans="1:12">
      <c r="A13" s="6">
        <v>4</v>
      </c>
      <c r="B13" s="6" t="s">
        <v>38</v>
      </c>
      <c r="C13" s="6" t="s">
        <v>31</v>
      </c>
      <c r="D13" s="6" t="s">
        <v>39</v>
      </c>
      <c r="E13" s="6" t="s">
        <v>1</v>
      </c>
      <c r="F13" s="6" t="s">
        <v>33</v>
      </c>
      <c r="G13" s="6" t="s">
        <v>17</v>
      </c>
      <c r="H13" s="6" t="s">
        <v>18</v>
      </c>
      <c r="I13" s="6" t="s">
        <v>18</v>
      </c>
      <c r="J13" s="6">
        <v>77</v>
      </c>
      <c r="K13" s="6"/>
      <c r="L13" s="6">
        <f t="shared" si="1"/>
        <v>77</v>
      </c>
    </row>
    <row r="14" s="1" customFormat="1" ht="21" customHeight="1" spans="1:12">
      <c r="A14" s="6">
        <v>5</v>
      </c>
      <c r="B14" s="6" t="s">
        <v>40</v>
      </c>
      <c r="C14" s="6" t="s">
        <v>31</v>
      </c>
      <c r="D14" s="6" t="s">
        <v>41</v>
      </c>
      <c r="E14" s="6" t="s">
        <v>1</v>
      </c>
      <c r="F14" s="6" t="s">
        <v>33</v>
      </c>
      <c r="G14" s="6" t="s">
        <v>17</v>
      </c>
      <c r="H14" s="6" t="s">
        <v>18</v>
      </c>
      <c r="I14" s="6" t="s">
        <v>18</v>
      </c>
      <c r="J14" s="6">
        <v>76</v>
      </c>
      <c r="K14" s="6"/>
      <c r="L14" s="6">
        <f t="shared" si="1"/>
        <v>76</v>
      </c>
    </row>
    <row r="15" s="1" customFormat="1" ht="21" customHeight="1" spans="1:12">
      <c r="A15" s="6">
        <v>6</v>
      </c>
      <c r="B15" s="6" t="s">
        <v>42</v>
      </c>
      <c r="C15" s="6" t="s">
        <v>31</v>
      </c>
      <c r="D15" s="6" t="s">
        <v>43</v>
      </c>
      <c r="E15" s="6" t="s">
        <v>1</v>
      </c>
      <c r="F15" s="6" t="s">
        <v>33</v>
      </c>
      <c r="G15" s="6" t="s">
        <v>17</v>
      </c>
      <c r="H15" s="6" t="s">
        <v>18</v>
      </c>
      <c r="I15" s="6" t="s">
        <v>18</v>
      </c>
      <c r="J15" s="6">
        <v>75</v>
      </c>
      <c r="K15" s="6"/>
      <c r="L15" s="6">
        <f t="shared" si="1"/>
        <v>75</v>
      </c>
    </row>
    <row r="16" s="1" customFormat="1" ht="21" customHeight="1" spans="1:12">
      <c r="A16" s="6">
        <v>7</v>
      </c>
      <c r="B16" s="6" t="s">
        <v>44</v>
      </c>
      <c r="C16" s="6" t="s">
        <v>31</v>
      </c>
      <c r="D16" s="6" t="s">
        <v>45</v>
      </c>
      <c r="E16" s="6" t="s">
        <v>1</v>
      </c>
      <c r="F16" s="6" t="s">
        <v>33</v>
      </c>
      <c r="G16" s="6" t="s">
        <v>17</v>
      </c>
      <c r="H16" s="6" t="s">
        <v>18</v>
      </c>
      <c r="I16" s="6" t="s">
        <v>18</v>
      </c>
      <c r="J16" s="6">
        <v>75</v>
      </c>
      <c r="K16" s="6"/>
      <c r="L16" s="6">
        <f t="shared" si="1"/>
        <v>75</v>
      </c>
    </row>
    <row r="17" s="1" customFormat="1" ht="21" customHeight="1" spans="1:12">
      <c r="A17" s="6">
        <v>8</v>
      </c>
      <c r="B17" s="6" t="s">
        <v>46</v>
      </c>
      <c r="C17" s="6" t="s">
        <v>31</v>
      </c>
      <c r="D17" s="6" t="s">
        <v>47</v>
      </c>
      <c r="E17" s="6" t="s">
        <v>1</v>
      </c>
      <c r="F17" s="6" t="s">
        <v>33</v>
      </c>
      <c r="G17" s="6" t="s">
        <v>17</v>
      </c>
      <c r="H17" s="6" t="s">
        <v>18</v>
      </c>
      <c r="I17" s="6" t="s">
        <v>18</v>
      </c>
      <c r="J17" s="6">
        <v>75</v>
      </c>
      <c r="K17" s="6"/>
      <c r="L17" s="6">
        <f t="shared" si="1"/>
        <v>75</v>
      </c>
    </row>
  </sheetData>
  <mergeCells count="2">
    <mergeCell ref="A1:L1"/>
    <mergeCell ref="D2:H2"/>
  </mergeCells>
  <pageMargins left="0.554861111111111" right="0.554861111111111" top="0.409027777777778" bottom="0.409027777777778"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2" sqref="D2:H2"/>
    </sheetView>
  </sheetViews>
  <sheetFormatPr defaultColWidth="9" defaultRowHeight="14" outlineLevelRow="7"/>
  <cols>
    <col min="1" max="1" width="4.25454545454545" style="11" customWidth="1"/>
    <col min="2" max="2" width="7.62727272727273" style="11" customWidth="1"/>
    <col min="3" max="3" width="4.12727272727273" style="11" customWidth="1"/>
    <col min="4" max="4" width="21.3727272727273" style="11" customWidth="1"/>
    <col min="5" max="5" width="23.5" style="11" customWidth="1"/>
    <col min="6" max="6" width="8.5" style="11" customWidth="1"/>
    <col min="7" max="7" width="5.62727272727273" style="11" customWidth="1"/>
    <col min="8" max="8" width="9" style="11"/>
    <col min="9" max="9" width="9.87272727272727" style="11" customWidth="1"/>
    <col min="10" max="10" width="8.25454545454545" style="11" customWidth="1"/>
    <col min="11" max="11" width="7.62727272727273" style="11" customWidth="1"/>
    <col min="12" max="12" width="8.87272727272727" style="11" customWidth="1"/>
    <col min="13" max="16384" width="9" style="11"/>
  </cols>
  <sheetData>
    <row r="1" s="11" customFormat="1" ht="46" customHeight="1" spans="1:12">
      <c r="A1" s="2" t="s">
        <v>48</v>
      </c>
      <c r="B1" s="2"/>
      <c r="C1" s="2"/>
      <c r="D1" s="2"/>
      <c r="E1" s="2"/>
      <c r="F1" s="2"/>
      <c r="G1" s="2"/>
      <c r="H1" s="2"/>
      <c r="I1" s="2"/>
      <c r="J1" s="2"/>
      <c r="K1" s="2"/>
      <c r="L1" s="2"/>
    </row>
    <row r="2" s="11" customFormat="1" ht="32" customHeight="1" spans="4:8">
      <c r="D2" s="12" t="s">
        <v>140</v>
      </c>
      <c r="E2" s="12"/>
      <c r="F2" s="12"/>
      <c r="G2" s="12"/>
      <c r="H2" s="12"/>
    </row>
    <row r="3" s="11" customFormat="1" ht="92" customHeight="1" spans="1:12">
      <c r="A3" s="4"/>
      <c r="B3" s="4" t="s">
        <v>2</v>
      </c>
      <c r="C3" s="4" t="s">
        <v>3</v>
      </c>
      <c r="D3" s="4" t="s">
        <v>4</v>
      </c>
      <c r="E3" s="4" t="s">
        <v>5</v>
      </c>
      <c r="F3" s="4" t="s">
        <v>6</v>
      </c>
      <c r="G3" s="4" t="s">
        <v>7</v>
      </c>
      <c r="H3" s="4" t="s">
        <v>8</v>
      </c>
      <c r="I3" s="4" t="s">
        <v>9</v>
      </c>
      <c r="J3" s="4" t="s">
        <v>10</v>
      </c>
      <c r="K3" s="4" t="s">
        <v>11</v>
      </c>
      <c r="L3" s="4" t="s">
        <v>12</v>
      </c>
    </row>
    <row r="4" s="11" customFormat="1" ht="22" customHeight="1" spans="1:12">
      <c r="A4" s="13">
        <v>1</v>
      </c>
      <c r="B4" s="13" t="s">
        <v>141</v>
      </c>
      <c r="C4" s="13" t="s">
        <v>31</v>
      </c>
      <c r="D4" s="13" t="s">
        <v>142</v>
      </c>
      <c r="E4" s="13" t="s">
        <v>140</v>
      </c>
      <c r="F4" s="13" t="s">
        <v>143</v>
      </c>
      <c r="G4" s="13" t="s">
        <v>66</v>
      </c>
      <c r="H4" s="13" t="s">
        <v>18</v>
      </c>
      <c r="I4" s="13" t="s">
        <v>18</v>
      </c>
      <c r="J4" s="13">
        <v>80</v>
      </c>
      <c r="K4" s="13"/>
      <c r="L4" s="13">
        <f>J4+K4</f>
        <v>80</v>
      </c>
    </row>
    <row r="5" s="11" customFormat="1" ht="22" customHeight="1" spans="1:12">
      <c r="A5" s="13">
        <v>2</v>
      </c>
      <c r="B5" s="13" t="s">
        <v>144</v>
      </c>
      <c r="C5" s="13" t="s">
        <v>14</v>
      </c>
      <c r="D5" s="13" t="s">
        <v>145</v>
      </c>
      <c r="E5" s="13" t="s">
        <v>140</v>
      </c>
      <c r="F5" s="13" t="s">
        <v>143</v>
      </c>
      <c r="G5" s="13" t="s">
        <v>66</v>
      </c>
      <c r="H5" s="13" t="s">
        <v>18</v>
      </c>
      <c r="I5" s="13" t="s">
        <v>19</v>
      </c>
      <c r="J5" s="13">
        <v>77</v>
      </c>
      <c r="K5" s="13">
        <v>1</v>
      </c>
      <c r="L5" s="13">
        <f>J5+K5</f>
        <v>78</v>
      </c>
    </row>
    <row r="6" s="11" customFormat="1" ht="22" customHeight="1" spans="1:12">
      <c r="A6" s="13">
        <v>3</v>
      </c>
      <c r="B6" s="13" t="s">
        <v>146</v>
      </c>
      <c r="C6" s="13" t="s">
        <v>14</v>
      </c>
      <c r="D6" s="13" t="s">
        <v>147</v>
      </c>
      <c r="E6" s="13" t="s">
        <v>140</v>
      </c>
      <c r="F6" s="13" t="s">
        <v>143</v>
      </c>
      <c r="G6" s="13" t="s">
        <v>66</v>
      </c>
      <c r="H6" s="13" t="s">
        <v>18</v>
      </c>
      <c r="I6" s="13" t="s">
        <v>19</v>
      </c>
      <c r="J6" s="13">
        <v>77</v>
      </c>
      <c r="K6" s="13">
        <v>1</v>
      </c>
      <c r="L6" s="13">
        <f>J6+K6</f>
        <v>78</v>
      </c>
    </row>
    <row r="7" s="11" customFormat="1" ht="22" customHeight="1" spans="1:12">
      <c r="A7" s="6">
        <v>1</v>
      </c>
      <c r="B7" s="6" t="s">
        <v>148</v>
      </c>
      <c r="C7" s="6" t="s">
        <v>31</v>
      </c>
      <c r="D7" s="6" t="s">
        <v>149</v>
      </c>
      <c r="E7" s="6" t="s">
        <v>140</v>
      </c>
      <c r="F7" s="6" t="s">
        <v>150</v>
      </c>
      <c r="G7" s="6" t="s">
        <v>91</v>
      </c>
      <c r="H7" s="6" t="s">
        <v>18</v>
      </c>
      <c r="I7" s="6" t="s">
        <v>18</v>
      </c>
      <c r="J7" s="6">
        <v>78</v>
      </c>
      <c r="K7" s="6"/>
      <c r="L7" s="6">
        <f>J7+K7</f>
        <v>78</v>
      </c>
    </row>
    <row r="8" s="11" customFormat="1" ht="22" customHeight="1" spans="1:12">
      <c r="A8" s="6">
        <v>2</v>
      </c>
      <c r="B8" s="6" t="s">
        <v>151</v>
      </c>
      <c r="C8" s="6" t="s">
        <v>31</v>
      </c>
      <c r="D8" s="6" t="s">
        <v>152</v>
      </c>
      <c r="E8" s="6" t="s">
        <v>140</v>
      </c>
      <c r="F8" s="6" t="s">
        <v>150</v>
      </c>
      <c r="G8" s="6" t="s">
        <v>91</v>
      </c>
      <c r="H8" s="6" t="s">
        <v>18</v>
      </c>
      <c r="I8" s="6" t="s">
        <v>18</v>
      </c>
      <c r="J8" s="6">
        <v>75</v>
      </c>
      <c r="K8" s="6"/>
      <c r="L8" s="6">
        <f>J8+K8</f>
        <v>75</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workbookViewId="0">
      <selection activeCell="F10" sqref="F10"/>
    </sheetView>
  </sheetViews>
  <sheetFormatPr defaultColWidth="9" defaultRowHeight="14" outlineLevelRow="4"/>
  <cols>
    <col min="1" max="1" width="3.87272727272727" style="1" customWidth="1"/>
    <col min="2" max="2" width="7.37272727272727" style="1" customWidth="1"/>
    <col min="3" max="3" width="5" style="1" customWidth="1"/>
    <col min="4" max="4" width="20.6272727272727" style="1" customWidth="1"/>
    <col min="5" max="5" width="26.2545454545455" style="1" customWidth="1"/>
    <col min="6" max="6" width="9" style="1"/>
    <col min="7" max="7" width="4.87272727272727" style="1" customWidth="1"/>
    <col min="8" max="8" width="9" style="1"/>
    <col min="9" max="9" width="8.62727272727273" style="1" customWidth="1"/>
    <col min="10" max="12" width="8.12727272727273" style="1" customWidth="1"/>
    <col min="13" max="16384" width="9" style="1"/>
  </cols>
  <sheetData>
    <row r="1" s="1" customFormat="1" ht="42" customHeight="1" spans="1:12">
      <c r="A1" s="2" t="s">
        <v>48</v>
      </c>
      <c r="B1" s="2"/>
      <c r="C1" s="2"/>
      <c r="D1" s="2"/>
      <c r="E1" s="2"/>
      <c r="F1" s="2"/>
      <c r="G1" s="2"/>
      <c r="H1" s="2"/>
      <c r="I1" s="2"/>
      <c r="J1" s="2"/>
      <c r="K1" s="2"/>
      <c r="L1" s="2"/>
    </row>
    <row r="2" s="1" customFormat="1" ht="30" customHeight="1" spans="4:8">
      <c r="D2" s="3" t="s">
        <v>153</v>
      </c>
      <c r="E2" s="3"/>
      <c r="F2" s="3"/>
      <c r="G2" s="3"/>
      <c r="H2" s="3"/>
    </row>
    <row r="3" s="1" customFormat="1" ht="92" customHeight="1" spans="1:12">
      <c r="A3" s="4"/>
      <c r="B3" s="4" t="s">
        <v>2</v>
      </c>
      <c r="C3" s="4" t="s">
        <v>3</v>
      </c>
      <c r="D3" s="4" t="s">
        <v>4</v>
      </c>
      <c r="E3" s="4" t="s">
        <v>5</v>
      </c>
      <c r="F3" s="4" t="s">
        <v>6</v>
      </c>
      <c r="G3" s="4" t="s">
        <v>7</v>
      </c>
      <c r="H3" s="4" t="s">
        <v>8</v>
      </c>
      <c r="I3" s="4" t="s">
        <v>9</v>
      </c>
      <c r="J3" s="4" t="s">
        <v>10</v>
      </c>
      <c r="K3" s="4" t="s">
        <v>11</v>
      </c>
      <c r="L3" s="4" t="s">
        <v>12</v>
      </c>
    </row>
    <row r="4" s="11" customFormat="1" ht="21" customHeight="1" spans="1:12">
      <c r="A4" s="5">
        <v>1</v>
      </c>
      <c r="B4" s="5" t="s">
        <v>154</v>
      </c>
      <c r="C4" s="5" t="s">
        <v>14</v>
      </c>
      <c r="D4" s="5" t="s">
        <v>155</v>
      </c>
      <c r="E4" s="5" t="s">
        <v>153</v>
      </c>
      <c r="F4" s="5" t="s">
        <v>156</v>
      </c>
      <c r="G4" s="5" t="s">
        <v>91</v>
      </c>
      <c r="H4" s="5" t="s">
        <v>18</v>
      </c>
      <c r="I4" s="5" t="s">
        <v>18</v>
      </c>
      <c r="J4" s="5">
        <v>88</v>
      </c>
      <c r="K4" s="5"/>
      <c r="L4" s="5">
        <f>J4+K4</f>
        <v>88</v>
      </c>
    </row>
    <row r="5" s="11" customFormat="1" ht="21" customHeight="1" spans="1:12">
      <c r="A5" s="5">
        <v>2</v>
      </c>
      <c r="B5" s="5" t="s">
        <v>157</v>
      </c>
      <c r="C5" s="5" t="s">
        <v>14</v>
      </c>
      <c r="D5" s="5" t="s">
        <v>158</v>
      </c>
      <c r="E5" s="5" t="s">
        <v>153</v>
      </c>
      <c r="F5" s="5" t="s">
        <v>156</v>
      </c>
      <c r="G5" s="5" t="s">
        <v>91</v>
      </c>
      <c r="H5" s="5" t="s">
        <v>18</v>
      </c>
      <c r="I5" s="5" t="s">
        <v>18</v>
      </c>
      <c r="J5" s="5">
        <v>83</v>
      </c>
      <c r="K5" s="5"/>
      <c r="L5" s="5">
        <f>J5+K5</f>
        <v>83</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D2" sqref="D2:H2"/>
    </sheetView>
  </sheetViews>
  <sheetFormatPr defaultColWidth="9" defaultRowHeight="14"/>
  <cols>
    <col min="1" max="1" width="4.5" style="1" customWidth="1"/>
    <col min="2" max="2" width="8.12727272727273" style="1" customWidth="1"/>
    <col min="3" max="3" width="5.25454545454545" style="1" customWidth="1"/>
    <col min="4" max="4" width="20.6272727272727" style="1" customWidth="1"/>
    <col min="5" max="5" width="23.7545454545455" style="1" customWidth="1"/>
    <col min="6" max="6" width="8.62727272727273" style="1" customWidth="1"/>
    <col min="7" max="7" width="5.62727272727273" style="1" customWidth="1"/>
    <col min="8" max="8" width="9" style="1"/>
    <col min="9" max="9" width="8.62727272727273" style="1" customWidth="1"/>
    <col min="10" max="12" width="8.12727272727273" style="1" customWidth="1"/>
    <col min="13" max="16384" width="9" style="1"/>
  </cols>
  <sheetData>
    <row r="1" s="1" customFormat="1" ht="42" customHeight="1" spans="1:12">
      <c r="A1" s="2" t="s">
        <v>48</v>
      </c>
      <c r="B1" s="2"/>
      <c r="C1" s="2"/>
      <c r="D1" s="2"/>
      <c r="E1" s="2"/>
      <c r="F1" s="2"/>
      <c r="G1" s="2"/>
      <c r="H1" s="2"/>
      <c r="I1" s="2"/>
      <c r="J1" s="2"/>
      <c r="K1" s="2"/>
      <c r="L1" s="2"/>
    </row>
    <row r="2" s="1" customFormat="1" ht="30" customHeight="1" spans="4:8">
      <c r="D2" s="8" t="s">
        <v>159</v>
      </c>
      <c r="E2" s="8"/>
      <c r="F2" s="8"/>
      <c r="G2" s="8"/>
      <c r="H2" s="8"/>
    </row>
    <row r="3" s="1" customFormat="1" ht="92" customHeight="1" spans="1:12">
      <c r="A3" s="4"/>
      <c r="B3" s="4" t="s">
        <v>2</v>
      </c>
      <c r="C3" s="4" t="s">
        <v>3</v>
      </c>
      <c r="D3" s="4" t="s">
        <v>4</v>
      </c>
      <c r="E3" s="4" t="s">
        <v>5</v>
      </c>
      <c r="F3" s="4" t="s">
        <v>6</v>
      </c>
      <c r="G3" s="4" t="s">
        <v>7</v>
      </c>
      <c r="H3" s="4" t="s">
        <v>8</v>
      </c>
      <c r="I3" s="4" t="s">
        <v>9</v>
      </c>
      <c r="J3" s="4" t="s">
        <v>10</v>
      </c>
      <c r="K3" s="4" t="s">
        <v>11</v>
      </c>
      <c r="L3" s="4" t="s">
        <v>12</v>
      </c>
    </row>
    <row r="4" s="1" customFormat="1" ht="21" customHeight="1" spans="1:12">
      <c r="A4" s="9">
        <v>1</v>
      </c>
      <c r="B4" s="9" t="s">
        <v>160</v>
      </c>
      <c r="C4" s="9" t="s">
        <v>14</v>
      </c>
      <c r="D4" s="9" t="s">
        <v>161</v>
      </c>
      <c r="E4" s="9" t="s">
        <v>159</v>
      </c>
      <c r="F4" s="9" t="s">
        <v>162</v>
      </c>
      <c r="G4" s="9" t="s">
        <v>66</v>
      </c>
      <c r="H4" s="9" t="s">
        <v>18</v>
      </c>
      <c r="I4" s="9" t="s">
        <v>18</v>
      </c>
      <c r="J4" s="9">
        <v>85</v>
      </c>
      <c r="K4" s="9"/>
      <c r="L4" s="9">
        <f t="shared" ref="L4:L13" si="0">J4+K4</f>
        <v>85</v>
      </c>
    </row>
    <row r="5" s="1" customFormat="1" ht="21" customHeight="1" spans="1:12">
      <c r="A5" s="9">
        <v>2</v>
      </c>
      <c r="B5" s="9" t="s">
        <v>163</v>
      </c>
      <c r="C5" s="9" t="s">
        <v>14</v>
      </c>
      <c r="D5" s="9" t="s">
        <v>164</v>
      </c>
      <c r="E5" s="10" t="s">
        <v>159</v>
      </c>
      <c r="F5" s="10" t="s">
        <v>162</v>
      </c>
      <c r="G5" s="10" t="s">
        <v>66</v>
      </c>
      <c r="H5" s="10" t="s">
        <v>18</v>
      </c>
      <c r="I5" s="10" t="s">
        <v>18</v>
      </c>
      <c r="J5" s="10">
        <v>78</v>
      </c>
      <c r="K5" s="10"/>
      <c r="L5" s="10">
        <f t="shared" si="0"/>
        <v>78</v>
      </c>
    </row>
    <row r="6" s="1" customFormat="1" ht="21" customHeight="1" spans="1:12">
      <c r="A6" s="9">
        <v>3</v>
      </c>
      <c r="B6" s="9" t="s">
        <v>165</v>
      </c>
      <c r="C6" s="9" t="s">
        <v>31</v>
      </c>
      <c r="D6" s="9" t="s">
        <v>166</v>
      </c>
      <c r="E6" s="10" t="s">
        <v>159</v>
      </c>
      <c r="F6" s="10" t="s">
        <v>162</v>
      </c>
      <c r="G6" s="10" t="s">
        <v>66</v>
      </c>
      <c r="H6" s="10" t="s">
        <v>18</v>
      </c>
      <c r="I6" s="10" t="s">
        <v>18</v>
      </c>
      <c r="J6" s="10">
        <v>75</v>
      </c>
      <c r="K6" s="10"/>
      <c r="L6" s="10">
        <f t="shared" si="0"/>
        <v>75</v>
      </c>
    </row>
    <row r="7" s="1" customFormat="1" ht="21" customHeight="1" spans="1:12">
      <c r="A7" s="9">
        <v>4</v>
      </c>
      <c r="B7" s="9" t="s">
        <v>167</v>
      </c>
      <c r="C7" s="9" t="s">
        <v>14</v>
      </c>
      <c r="D7" s="9" t="s">
        <v>168</v>
      </c>
      <c r="E7" s="10" t="s">
        <v>159</v>
      </c>
      <c r="F7" s="10" t="s">
        <v>162</v>
      </c>
      <c r="G7" s="10" t="s">
        <v>66</v>
      </c>
      <c r="H7" s="10" t="s">
        <v>18</v>
      </c>
      <c r="I7" s="10" t="s">
        <v>18</v>
      </c>
      <c r="J7" s="10">
        <v>75</v>
      </c>
      <c r="K7" s="10"/>
      <c r="L7" s="10">
        <f t="shared" si="0"/>
        <v>75</v>
      </c>
    </row>
    <row r="8" s="1" customFormat="1" ht="21" customHeight="1" spans="1:12">
      <c r="A8" s="9">
        <v>5</v>
      </c>
      <c r="B8" s="9" t="s">
        <v>169</v>
      </c>
      <c r="C8" s="9" t="s">
        <v>14</v>
      </c>
      <c r="D8" s="9" t="s">
        <v>170</v>
      </c>
      <c r="E8" s="10" t="s">
        <v>159</v>
      </c>
      <c r="F8" s="10" t="s">
        <v>162</v>
      </c>
      <c r="G8" s="10" t="s">
        <v>66</v>
      </c>
      <c r="H8" s="10" t="s">
        <v>18</v>
      </c>
      <c r="I8" s="10" t="s">
        <v>18</v>
      </c>
      <c r="J8" s="10">
        <v>75</v>
      </c>
      <c r="K8" s="10"/>
      <c r="L8" s="10">
        <f t="shared" si="0"/>
        <v>75</v>
      </c>
    </row>
    <row r="9" s="1" customFormat="1" ht="21" customHeight="1" spans="1:12">
      <c r="A9" s="6">
        <v>1</v>
      </c>
      <c r="B9" s="6" t="s">
        <v>171</v>
      </c>
      <c r="C9" s="6" t="s">
        <v>31</v>
      </c>
      <c r="D9" s="6" t="s">
        <v>172</v>
      </c>
      <c r="E9" s="6" t="s">
        <v>159</v>
      </c>
      <c r="F9" s="6" t="s">
        <v>173</v>
      </c>
      <c r="G9" s="6" t="s">
        <v>91</v>
      </c>
      <c r="H9" s="6" t="s">
        <v>18</v>
      </c>
      <c r="I9" s="6" t="s">
        <v>18</v>
      </c>
      <c r="J9" s="6">
        <v>74</v>
      </c>
      <c r="K9" s="6"/>
      <c r="L9" s="6">
        <f t="shared" si="0"/>
        <v>74</v>
      </c>
    </row>
    <row r="10" s="1" customFormat="1" ht="21" customHeight="1" spans="1:12">
      <c r="A10" s="6">
        <v>2</v>
      </c>
      <c r="B10" s="6" t="s">
        <v>174</v>
      </c>
      <c r="C10" s="6" t="s">
        <v>14</v>
      </c>
      <c r="D10" s="6" t="s">
        <v>175</v>
      </c>
      <c r="E10" s="6" t="s">
        <v>159</v>
      </c>
      <c r="F10" s="6" t="s">
        <v>173</v>
      </c>
      <c r="G10" s="6" t="s">
        <v>91</v>
      </c>
      <c r="H10" s="6" t="s">
        <v>18</v>
      </c>
      <c r="I10" s="6" t="s">
        <v>18</v>
      </c>
      <c r="J10" s="6">
        <v>69</v>
      </c>
      <c r="K10" s="6"/>
      <c r="L10" s="6">
        <f t="shared" si="0"/>
        <v>69</v>
      </c>
    </row>
    <row r="11" s="1" customFormat="1" ht="21" customHeight="1" spans="1:12">
      <c r="A11" s="9">
        <v>1</v>
      </c>
      <c r="B11" s="9" t="s">
        <v>176</v>
      </c>
      <c r="C11" s="9" t="s">
        <v>14</v>
      </c>
      <c r="D11" s="9" t="s">
        <v>177</v>
      </c>
      <c r="E11" s="10" t="s">
        <v>159</v>
      </c>
      <c r="F11" s="10" t="s">
        <v>178</v>
      </c>
      <c r="G11" s="10" t="s">
        <v>91</v>
      </c>
      <c r="H11" s="10" t="s">
        <v>18</v>
      </c>
      <c r="I11" s="10" t="s">
        <v>18</v>
      </c>
      <c r="J11" s="10">
        <v>74</v>
      </c>
      <c r="K11" s="10"/>
      <c r="L11" s="10">
        <f t="shared" si="0"/>
        <v>74</v>
      </c>
    </row>
    <row r="12" s="1" customFormat="1" ht="21" customHeight="1" spans="1:12">
      <c r="A12" s="9">
        <v>2</v>
      </c>
      <c r="B12" s="9" t="s">
        <v>179</v>
      </c>
      <c r="C12" s="9" t="s">
        <v>14</v>
      </c>
      <c r="D12" s="9" t="s">
        <v>180</v>
      </c>
      <c r="E12" s="10" t="s">
        <v>159</v>
      </c>
      <c r="F12" s="10" t="s">
        <v>178</v>
      </c>
      <c r="G12" s="10" t="s">
        <v>91</v>
      </c>
      <c r="H12" s="10" t="s">
        <v>18</v>
      </c>
      <c r="I12" s="10" t="s">
        <v>18</v>
      </c>
      <c r="J12" s="10">
        <v>70</v>
      </c>
      <c r="K12" s="10"/>
      <c r="L12" s="10">
        <f t="shared" si="0"/>
        <v>70</v>
      </c>
    </row>
    <row r="13" s="1" customFormat="1" ht="21" customHeight="1" spans="1:12">
      <c r="A13" s="9">
        <v>3</v>
      </c>
      <c r="B13" s="9" t="s">
        <v>181</v>
      </c>
      <c r="C13" s="9" t="s">
        <v>14</v>
      </c>
      <c r="D13" s="9" t="s">
        <v>182</v>
      </c>
      <c r="E13" s="9" t="s">
        <v>159</v>
      </c>
      <c r="F13" s="9" t="s">
        <v>178</v>
      </c>
      <c r="G13" s="9" t="s">
        <v>91</v>
      </c>
      <c r="H13" s="9" t="s">
        <v>18</v>
      </c>
      <c r="I13" s="9" t="s">
        <v>18</v>
      </c>
      <c r="J13" s="9">
        <v>70</v>
      </c>
      <c r="K13" s="9"/>
      <c r="L13" s="9">
        <f t="shared" si="0"/>
        <v>70</v>
      </c>
    </row>
    <row r="14" ht="20.5" customHeight="1"/>
    <row r="15" ht="20.5" customHeight="1"/>
    <row r="16" ht="20.5" customHeight="1"/>
    <row r="17" ht="20.5" customHeight="1"/>
    <row r="18" ht="20.5" customHeight="1"/>
    <row r="19" ht="20.5" customHeight="1"/>
    <row r="20" ht="20.5" customHeight="1"/>
    <row r="21" ht="20.5" customHeight="1"/>
    <row r="22" ht="20.5" customHeight="1"/>
    <row r="23" ht="20.5" customHeight="1"/>
  </sheetData>
  <mergeCells count="2">
    <mergeCell ref="A1:L1"/>
    <mergeCell ref="D2:H2"/>
  </mergeCells>
  <pageMargins left="0.554861111111111" right="0.554861111111111"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2" sqref="D2:H2"/>
    </sheetView>
  </sheetViews>
  <sheetFormatPr defaultColWidth="9" defaultRowHeight="14" outlineLevelRow="7"/>
  <cols>
    <col min="1" max="1" width="4.75454545454545" style="1" customWidth="1"/>
    <col min="2" max="2" width="8.12727272727273" style="1" customWidth="1"/>
    <col min="3" max="3" width="5" style="1" customWidth="1"/>
    <col min="4" max="4" width="20.6272727272727" style="1" customWidth="1"/>
    <col min="5" max="5" width="25" style="1" customWidth="1"/>
    <col min="6" max="6" width="9.5" style="1" customWidth="1"/>
    <col min="7" max="7" width="5" style="1" customWidth="1"/>
    <col min="8" max="8" width="9.12727272727273" style="1" customWidth="1"/>
    <col min="9" max="9" width="9.37272727272727" style="1" customWidth="1"/>
    <col min="10" max="12" width="8.12727272727273" style="1" customWidth="1"/>
    <col min="13" max="16384" width="9" style="1"/>
  </cols>
  <sheetData>
    <row r="1" ht="39" customHeight="1" spans="1:12">
      <c r="A1" s="2" t="s">
        <v>48</v>
      </c>
      <c r="B1" s="2"/>
      <c r="C1" s="2"/>
      <c r="D1" s="2"/>
      <c r="E1" s="2"/>
      <c r="F1" s="2"/>
      <c r="G1" s="2"/>
      <c r="H1" s="2"/>
      <c r="I1" s="2"/>
      <c r="J1" s="2"/>
      <c r="K1" s="2"/>
      <c r="L1" s="2"/>
    </row>
    <row r="2" ht="34" customHeight="1" spans="4:8">
      <c r="D2" s="3" t="s">
        <v>183</v>
      </c>
      <c r="E2" s="3"/>
      <c r="F2" s="3"/>
      <c r="G2" s="3"/>
      <c r="H2" s="3"/>
    </row>
    <row r="3" ht="92" customHeight="1" spans="1:12">
      <c r="A3" s="4"/>
      <c r="B3" s="4" t="s">
        <v>2</v>
      </c>
      <c r="C3" s="4" t="s">
        <v>3</v>
      </c>
      <c r="D3" s="4" t="s">
        <v>4</v>
      </c>
      <c r="E3" s="4" t="s">
        <v>5</v>
      </c>
      <c r="F3" s="4" t="s">
        <v>6</v>
      </c>
      <c r="G3" s="4" t="s">
        <v>7</v>
      </c>
      <c r="H3" s="4" t="s">
        <v>8</v>
      </c>
      <c r="I3" s="4" t="s">
        <v>9</v>
      </c>
      <c r="J3" s="4" t="s">
        <v>10</v>
      </c>
      <c r="K3" s="4" t="s">
        <v>11</v>
      </c>
      <c r="L3" s="4" t="s">
        <v>12</v>
      </c>
    </row>
    <row r="4" s="7" customFormat="1" ht="22" customHeight="1" spans="1:12">
      <c r="A4" s="5">
        <v>1</v>
      </c>
      <c r="B4" s="5" t="s">
        <v>184</v>
      </c>
      <c r="C4" s="5" t="s">
        <v>31</v>
      </c>
      <c r="D4" s="5" t="s">
        <v>185</v>
      </c>
      <c r="E4" s="5" t="s">
        <v>183</v>
      </c>
      <c r="F4" s="5" t="s">
        <v>186</v>
      </c>
      <c r="G4" s="5" t="s">
        <v>91</v>
      </c>
      <c r="H4" s="5" t="s">
        <v>18</v>
      </c>
      <c r="I4" s="5" t="s">
        <v>18</v>
      </c>
      <c r="J4" s="5">
        <v>78</v>
      </c>
      <c r="K4" s="5"/>
      <c r="L4" s="5">
        <f>J4+K4</f>
        <v>78</v>
      </c>
    </row>
    <row r="5" s="7" customFormat="1" ht="22" customHeight="1" spans="1:12">
      <c r="A5" s="5">
        <v>2</v>
      </c>
      <c r="B5" s="5" t="s">
        <v>187</v>
      </c>
      <c r="C5" s="5" t="s">
        <v>14</v>
      </c>
      <c r="D5" s="5" t="s">
        <v>188</v>
      </c>
      <c r="E5" s="5" t="s">
        <v>183</v>
      </c>
      <c r="F5" s="5" t="s">
        <v>186</v>
      </c>
      <c r="G5" s="5" t="s">
        <v>91</v>
      </c>
      <c r="H5" s="5" t="s">
        <v>18</v>
      </c>
      <c r="I5" s="5" t="s">
        <v>18</v>
      </c>
      <c r="J5" s="5">
        <v>76</v>
      </c>
      <c r="K5" s="5"/>
      <c r="L5" s="5">
        <f>J5+K5</f>
        <v>76</v>
      </c>
    </row>
    <row r="6" s="7" customFormat="1" ht="22" customHeight="1" spans="1:12">
      <c r="A6" s="6">
        <v>1</v>
      </c>
      <c r="B6" s="6" t="s">
        <v>189</v>
      </c>
      <c r="C6" s="6" t="s">
        <v>31</v>
      </c>
      <c r="D6" s="6" t="s">
        <v>190</v>
      </c>
      <c r="E6" s="6" t="s">
        <v>183</v>
      </c>
      <c r="F6" s="6" t="s">
        <v>191</v>
      </c>
      <c r="G6" s="6" t="s">
        <v>91</v>
      </c>
      <c r="H6" s="6" t="s">
        <v>18</v>
      </c>
      <c r="I6" s="6" t="s">
        <v>18</v>
      </c>
      <c r="J6" s="6">
        <v>72</v>
      </c>
      <c r="K6" s="6"/>
      <c r="L6" s="6">
        <f>J6+K6</f>
        <v>72</v>
      </c>
    </row>
    <row r="7" s="7" customFormat="1" ht="22" customHeight="1" spans="1:12">
      <c r="A7" s="6">
        <v>2</v>
      </c>
      <c r="B7" s="6" t="s">
        <v>192</v>
      </c>
      <c r="C7" s="6" t="s">
        <v>31</v>
      </c>
      <c r="D7" s="6" t="s">
        <v>193</v>
      </c>
      <c r="E7" s="6" t="s">
        <v>183</v>
      </c>
      <c r="F7" s="6" t="s">
        <v>191</v>
      </c>
      <c r="G7" s="6" t="s">
        <v>91</v>
      </c>
      <c r="H7" s="6" t="s">
        <v>18</v>
      </c>
      <c r="I7" s="6" t="s">
        <v>18</v>
      </c>
      <c r="J7" s="6">
        <v>71</v>
      </c>
      <c r="K7" s="6"/>
      <c r="L7" s="6">
        <f>J7+K7</f>
        <v>71</v>
      </c>
    </row>
    <row r="8" s="7" customFormat="1" ht="22" customHeight="1" spans="1:12">
      <c r="A8" s="6">
        <v>3</v>
      </c>
      <c r="B8" s="6" t="s">
        <v>194</v>
      </c>
      <c r="C8" s="6" t="s">
        <v>31</v>
      </c>
      <c r="D8" s="6" t="s">
        <v>195</v>
      </c>
      <c r="E8" s="6" t="s">
        <v>183</v>
      </c>
      <c r="F8" s="6" t="s">
        <v>191</v>
      </c>
      <c r="G8" s="6" t="s">
        <v>91</v>
      </c>
      <c r="H8" s="6" t="s">
        <v>18</v>
      </c>
      <c r="I8" s="6" t="s">
        <v>18</v>
      </c>
      <c r="J8" s="6">
        <v>71</v>
      </c>
      <c r="K8" s="6"/>
      <c r="L8" s="6">
        <f>J8+K8</f>
        <v>71</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8562"/>
  <sheetViews>
    <sheetView tabSelected="1" workbookViewId="0">
      <selection activeCell="H17" sqref="H17"/>
    </sheetView>
  </sheetViews>
  <sheetFormatPr defaultColWidth="9" defaultRowHeight="14"/>
  <cols>
    <col min="1" max="1" width="4" customWidth="1"/>
    <col min="2" max="2" width="8.25454545454545" customWidth="1"/>
    <col min="3" max="3" width="5.87272727272727" customWidth="1"/>
    <col min="4" max="4" width="18.7545454545455" customWidth="1"/>
    <col min="5" max="5" width="24.6272727272727" customWidth="1"/>
    <col min="6" max="6" width="8.87272727272727" customWidth="1"/>
    <col min="7" max="7" width="5.62727272727273" customWidth="1"/>
    <col min="9" max="9" width="9.12727272727273" customWidth="1"/>
    <col min="10" max="10" width="8.12727272727273" style="1" customWidth="1"/>
    <col min="11" max="12" width="8.12727272727273" customWidth="1"/>
  </cols>
  <sheetData>
    <row r="1" customFormat="1" ht="42" customHeight="1" spans="1:12">
      <c r="A1" s="2" t="s">
        <v>48</v>
      </c>
      <c r="B1" s="2"/>
      <c r="C1" s="2"/>
      <c r="D1" s="2"/>
      <c r="E1" s="2"/>
      <c r="F1" s="2"/>
      <c r="G1" s="2"/>
      <c r="H1" s="2"/>
      <c r="I1" s="2"/>
      <c r="J1" s="2"/>
      <c r="K1" s="2"/>
      <c r="L1" s="2"/>
    </row>
    <row r="2" customFormat="1" ht="30" customHeight="1" spans="4:10">
      <c r="D2" s="3" t="s">
        <v>196</v>
      </c>
      <c r="E2" s="3"/>
      <c r="F2" s="3"/>
      <c r="G2" s="3"/>
      <c r="H2" s="3"/>
      <c r="J2" s="1"/>
    </row>
    <row r="3" customFormat="1" ht="92" customHeight="1" spans="1:12">
      <c r="A3" s="4"/>
      <c r="B3" s="4" t="s">
        <v>2</v>
      </c>
      <c r="C3" s="4" t="s">
        <v>3</v>
      </c>
      <c r="D3" s="4" t="s">
        <v>4</v>
      </c>
      <c r="E3" s="4" t="s">
        <v>5</v>
      </c>
      <c r="F3" s="4" t="s">
        <v>6</v>
      </c>
      <c r="G3" s="4" t="s">
        <v>7</v>
      </c>
      <c r="H3" s="4" t="s">
        <v>8</v>
      </c>
      <c r="I3" s="4" t="s">
        <v>9</v>
      </c>
      <c r="J3" s="4" t="s">
        <v>10</v>
      </c>
      <c r="K3" s="4" t="s">
        <v>11</v>
      </c>
      <c r="L3" s="4" t="s">
        <v>12</v>
      </c>
    </row>
    <row r="4" s="1" customFormat="1" ht="21" customHeight="1" spans="1:12">
      <c r="A4" s="5">
        <v>1</v>
      </c>
      <c r="B4" s="5" t="s">
        <v>197</v>
      </c>
      <c r="C4" s="5" t="s">
        <v>14</v>
      </c>
      <c r="D4" s="5" t="s">
        <v>198</v>
      </c>
      <c r="E4" s="5" t="s">
        <v>196</v>
      </c>
      <c r="F4" s="5" t="s">
        <v>199</v>
      </c>
      <c r="G4" s="5" t="s">
        <v>66</v>
      </c>
      <c r="H4" s="5" t="s">
        <v>18</v>
      </c>
      <c r="I4" s="5" t="s">
        <v>18</v>
      </c>
      <c r="J4" s="5">
        <v>86</v>
      </c>
      <c r="K4" s="5"/>
      <c r="L4" s="5">
        <f>J4+K4</f>
        <v>86</v>
      </c>
    </row>
    <row r="5" s="1" customFormat="1" ht="21" customHeight="1" spans="1:12">
      <c r="A5" s="5">
        <v>2</v>
      </c>
      <c r="B5" s="5" t="s">
        <v>200</v>
      </c>
      <c r="C5" s="5" t="s">
        <v>14</v>
      </c>
      <c r="D5" s="5" t="s">
        <v>201</v>
      </c>
      <c r="E5" s="5" t="s">
        <v>196</v>
      </c>
      <c r="F5" s="5" t="s">
        <v>199</v>
      </c>
      <c r="G5" s="5" t="s">
        <v>66</v>
      </c>
      <c r="H5" s="5" t="s">
        <v>18</v>
      </c>
      <c r="I5" s="5" t="s">
        <v>18</v>
      </c>
      <c r="J5" s="5">
        <v>76</v>
      </c>
      <c r="K5" s="5"/>
      <c r="L5" s="5">
        <f>J5+K5</f>
        <v>76</v>
      </c>
    </row>
    <row r="6" s="1" customFormat="1" ht="21" customHeight="1" spans="1:12">
      <c r="A6" s="5">
        <v>3</v>
      </c>
      <c r="B6" s="5" t="s">
        <v>202</v>
      </c>
      <c r="C6" s="5" t="s">
        <v>14</v>
      </c>
      <c r="D6" s="5" t="s">
        <v>203</v>
      </c>
      <c r="E6" s="5" t="s">
        <v>196</v>
      </c>
      <c r="F6" s="5" t="s">
        <v>199</v>
      </c>
      <c r="G6" s="5" t="s">
        <v>66</v>
      </c>
      <c r="H6" s="5" t="s">
        <v>18</v>
      </c>
      <c r="I6" s="5" t="s">
        <v>18</v>
      </c>
      <c r="J6" s="5">
        <v>72</v>
      </c>
      <c r="K6" s="5"/>
      <c r="L6" s="5">
        <f>J6+K6</f>
        <v>72</v>
      </c>
    </row>
    <row r="7" s="1" customFormat="1" ht="21" customHeight="1" spans="1:12">
      <c r="A7" s="6">
        <v>1</v>
      </c>
      <c r="B7" s="6" t="s">
        <v>204</v>
      </c>
      <c r="C7" s="6" t="s">
        <v>31</v>
      </c>
      <c r="D7" s="6" t="s">
        <v>205</v>
      </c>
      <c r="E7" s="6" t="s">
        <v>196</v>
      </c>
      <c r="F7" s="6" t="s">
        <v>206</v>
      </c>
      <c r="G7" s="6" t="s">
        <v>91</v>
      </c>
      <c r="H7" s="6" t="s">
        <v>18</v>
      </c>
      <c r="I7" s="6" t="s">
        <v>18</v>
      </c>
      <c r="J7" s="6">
        <v>79</v>
      </c>
      <c r="K7" s="6"/>
      <c r="L7" s="6">
        <f>J7+K7</f>
        <v>79</v>
      </c>
    </row>
    <row r="8" s="1" customFormat="1" ht="21" customHeight="1" spans="1:12">
      <c r="A8" s="6">
        <v>2</v>
      </c>
      <c r="B8" s="6" t="s">
        <v>207</v>
      </c>
      <c r="C8" s="6" t="s">
        <v>31</v>
      </c>
      <c r="D8" s="6" t="s">
        <v>208</v>
      </c>
      <c r="E8" s="6" t="s">
        <v>196</v>
      </c>
      <c r="F8" s="6" t="s">
        <v>206</v>
      </c>
      <c r="G8" s="6" t="s">
        <v>91</v>
      </c>
      <c r="H8" s="6" t="s">
        <v>18</v>
      </c>
      <c r="I8" s="6" t="s">
        <v>18</v>
      </c>
      <c r="J8" s="6">
        <v>76</v>
      </c>
      <c r="K8" s="6"/>
      <c r="L8" s="6">
        <f>J8+K8</f>
        <v>76</v>
      </c>
    </row>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2" sqref="D2:H2"/>
    </sheetView>
  </sheetViews>
  <sheetFormatPr defaultColWidth="9" defaultRowHeight="14" outlineLevelRow="7"/>
  <cols>
    <col min="1" max="1" width="4.37272727272727" style="17" customWidth="1"/>
    <col min="2" max="2" width="6.5" customWidth="1"/>
    <col min="3" max="3" width="5.62727272727273" customWidth="1"/>
    <col min="4" max="5" width="20.7272727272727" customWidth="1"/>
    <col min="6" max="6" width="9.12727272727273" customWidth="1"/>
    <col min="7" max="7" width="7.25454545454545" customWidth="1"/>
    <col min="8" max="8" width="9.75454545454545" customWidth="1"/>
    <col min="9" max="9" width="10.6272727272727" customWidth="1"/>
    <col min="10" max="10" width="6.88181818181818" style="1" customWidth="1"/>
    <col min="11" max="11" width="7.25454545454545" customWidth="1"/>
    <col min="16" max="17" width="9" hidden="1" customWidth="1"/>
    <col min="18" max="18" width="0.218181818181818" customWidth="1"/>
  </cols>
  <sheetData>
    <row r="1" ht="42" customHeight="1" spans="1:12">
      <c r="A1" s="2" t="s">
        <v>48</v>
      </c>
      <c r="B1" s="2"/>
      <c r="C1" s="2"/>
      <c r="D1" s="2"/>
      <c r="E1" s="2"/>
      <c r="F1" s="2"/>
      <c r="G1" s="2"/>
      <c r="H1" s="2"/>
      <c r="I1" s="2"/>
      <c r="J1" s="2"/>
      <c r="K1" s="2"/>
      <c r="L1" s="2"/>
    </row>
    <row r="2" ht="30" customHeight="1" spans="4:8">
      <c r="D2" s="3" t="s">
        <v>49</v>
      </c>
      <c r="E2" s="3"/>
      <c r="F2" s="3"/>
      <c r="G2" s="3"/>
      <c r="H2" s="3"/>
    </row>
    <row r="3" customFormat="1" ht="92" customHeight="1" spans="1:12">
      <c r="A3" s="4"/>
      <c r="B3" s="4" t="s">
        <v>2</v>
      </c>
      <c r="C3" s="4" t="s">
        <v>3</v>
      </c>
      <c r="D3" s="4" t="s">
        <v>4</v>
      </c>
      <c r="E3" s="4" t="s">
        <v>5</v>
      </c>
      <c r="F3" s="4" t="s">
        <v>6</v>
      </c>
      <c r="G3" s="4" t="s">
        <v>7</v>
      </c>
      <c r="H3" s="4" t="s">
        <v>8</v>
      </c>
      <c r="I3" s="4" t="s">
        <v>9</v>
      </c>
      <c r="J3" s="4" t="s">
        <v>10</v>
      </c>
      <c r="K3" s="4" t="s">
        <v>11</v>
      </c>
      <c r="L3" s="4" t="s">
        <v>12</v>
      </c>
    </row>
    <row r="4" s="7" customFormat="1" ht="21" customHeight="1" spans="1:12">
      <c r="A4" s="16">
        <v>1</v>
      </c>
      <c r="B4" s="16" t="s">
        <v>50</v>
      </c>
      <c r="C4" s="16" t="s">
        <v>14</v>
      </c>
      <c r="D4" s="16" t="s">
        <v>51</v>
      </c>
      <c r="E4" s="16" t="s">
        <v>49</v>
      </c>
      <c r="F4" s="16" t="s">
        <v>52</v>
      </c>
      <c r="G4" s="16" t="s">
        <v>53</v>
      </c>
      <c r="H4" s="16" t="s">
        <v>18</v>
      </c>
      <c r="I4" s="16" t="s">
        <v>18</v>
      </c>
      <c r="J4" s="16">
        <v>83</v>
      </c>
      <c r="K4" s="16"/>
      <c r="L4" s="16">
        <f>J4+K4</f>
        <v>83</v>
      </c>
    </row>
    <row r="5" s="7" customFormat="1" ht="21" customHeight="1" spans="1:12">
      <c r="A5" s="16">
        <v>2</v>
      </c>
      <c r="B5" s="16" t="s">
        <v>54</v>
      </c>
      <c r="C5" s="16" t="s">
        <v>31</v>
      </c>
      <c r="D5" s="16" t="s">
        <v>55</v>
      </c>
      <c r="E5" s="16" t="s">
        <v>49</v>
      </c>
      <c r="F5" s="16" t="s">
        <v>52</v>
      </c>
      <c r="G5" s="16" t="s">
        <v>53</v>
      </c>
      <c r="H5" s="16" t="s">
        <v>18</v>
      </c>
      <c r="I5" s="16" t="s">
        <v>18</v>
      </c>
      <c r="J5" s="16">
        <v>80</v>
      </c>
      <c r="K5" s="16"/>
      <c r="L5" s="16">
        <f>J5+K5</f>
        <v>80</v>
      </c>
    </row>
    <row r="6" s="7" customFormat="1" ht="21" customHeight="1" spans="1:12">
      <c r="A6" s="16">
        <v>3</v>
      </c>
      <c r="B6" s="16" t="s">
        <v>56</v>
      </c>
      <c r="C6" s="16" t="s">
        <v>31</v>
      </c>
      <c r="D6" s="16" t="s">
        <v>57</v>
      </c>
      <c r="E6" s="16" t="s">
        <v>49</v>
      </c>
      <c r="F6" s="16" t="s">
        <v>52</v>
      </c>
      <c r="G6" s="16" t="s">
        <v>53</v>
      </c>
      <c r="H6" s="16" t="s">
        <v>18</v>
      </c>
      <c r="I6" s="16" t="s">
        <v>18</v>
      </c>
      <c r="J6" s="16">
        <v>79</v>
      </c>
      <c r="K6" s="16"/>
      <c r="L6" s="16">
        <f>J6+K6</f>
        <v>79</v>
      </c>
    </row>
    <row r="7" s="7" customFormat="1" ht="21" customHeight="1" spans="1:12">
      <c r="A7" s="16">
        <v>4</v>
      </c>
      <c r="B7" s="16" t="s">
        <v>58</v>
      </c>
      <c r="C7" s="16" t="s">
        <v>31</v>
      </c>
      <c r="D7" s="16" t="s">
        <v>59</v>
      </c>
      <c r="E7" s="16" t="s">
        <v>49</v>
      </c>
      <c r="F7" s="16" t="s">
        <v>52</v>
      </c>
      <c r="G7" s="16" t="s">
        <v>53</v>
      </c>
      <c r="H7" s="16" t="s">
        <v>18</v>
      </c>
      <c r="I7" s="16" t="s">
        <v>18</v>
      </c>
      <c r="J7" s="16">
        <v>78</v>
      </c>
      <c r="K7" s="16"/>
      <c r="L7" s="16">
        <f>J7+K7</f>
        <v>78</v>
      </c>
    </row>
    <row r="8" s="7" customFormat="1" ht="21" customHeight="1" spans="1:12">
      <c r="A8" s="16">
        <v>5</v>
      </c>
      <c r="B8" s="16" t="s">
        <v>60</v>
      </c>
      <c r="C8" s="16" t="s">
        <v>14</v>
      </c>
      <c r="D8" s="16" t="s">
        <v>61</v>
      </c>
      <c r="E8" s="16" t="s">
        <v>49</v>
      </c>
      <c r="F8" s="16" t="s">
        <v>52</v>
      </c>
      <c r="G8" s="16" t="s">
        <v>53</v>
      </c>
      <c r="H8" s="16" t="s">
        <v>18</v>
      </c>
      <c r="I8" s="16" t="s">
        <v>18</v>
      </c>
      <c r="J8" s="16">
        <v>77</v>
      </c>
      <c r="K8" s="16"/>
      <c r="L8" s="16">
        <f>J8+K8</f>
        <v>77</v>
      </c>
    </row>
  </sheetData>
  <mergeCells count="2">
    <mergeCell ref="A1:L1"/>
    <mergeCell ref="D2:H2"/>
  </mergeCells>
  <pageMargins left="0.554861111111111" right="0.554861111111111" top="1.57430555555556" bottom="0.409027777777778"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F11" sqref="F11"/>
    </sheetView>
  </sheetViews>
  <sheetFormatPr defaultColWidth="9" defaultRowHeight="14" outlineLevelRow="5"/>
  <cols>
    <col min="1" max="1" width="3.87272727272727" customWidth="1"/>
    <col min="2" max="2" width="9.87272727272727" customWidth="1"/>
    <col min="3" max="3" width="5" customWidth="1"/>
    <col min="4" max="5" width="20.6272727272727" customWidth="1"/>
    <col min="6" max="6" width="9.12727272727273" customWidth="1"/>
    <col min="7" max="7" width="5.62727272727273" customWidth="1"/>
    <col min="8" max="8" width="9.5" customWidth="1"/>
    <col min="9" max="9" width="9" customWidth="1"/>
    <col min="10" max="10" width="7.87272727272727" style="1" customWidth="1"/>
    <col min="13" max="14" width="9" hidden="1" customWidth="1"/>
    <col min="15" max="15" width="0.218181818181818" customWidth="1"/>
  </cols>
  <sheetData>
    <row r="1" ht="42" customHeight="1" spans="1:12">
      <c r="A1" s="2" t="s">
        <v>48</v>
      </c>
      <c r="B1" s="2"/>
      <c r="C1" s="2"/>
      <c r="D1" s="2"/>
      <c r="E1" s="2"/>
      <c r="F1" s="2"/>
      <c r="G1" s="2"/>
      <c r="H1" s="2"/>
      <c r="I1" s="2"/>
      <c r="J1" s="2"/>
      <c r="K1" s="2"/>
      <c r="L1" s="2"/>
    </row>
    <row r="2" ht="30" customHeight="1" spans="4:8">
      <c r="D2" s="3" t="s">
        <v>62</v>
      </c>
      <c r="E2" s="3"/>
      <c r="F2" s="3"/>
      <c r="G2" s="3"/>
      <c r="H2" s="3"/>
    </row>
    <row r="3" customFormat="1" ht="92" customHeight="1" spans="1:12">
      <c r="A3" s="4"/>
      <c r="B3" s="4" t="s">
        <v>2</v>
      </c>
      <c r="C3" s="4" t="s">
        <v>3</v>
      </c>
      <c r="D3" s="4" t="s">
        <v>4</v>
      </c>
      <c r="E3" s="4" t="s">
        <v>5</v>
      </c>
      <c r="F3" s="4" t="s">
        <v>6</v>
      </c>
      <c r="G3" s="4" t="s">
        <v>7</v>
      </c>
      <c r="H3" s="4" t="s">
        <v>8</v>
      </c>
      <c r="I3" s="4" t="s">
        <v>9</v>
      </c>
      <c r="J3" s="4" t="s">
        <v>10</v>
      </c>
      <c r="K3" s="4" t="s">
        <v>11</v>
      </c>
      <c r="L3" s="4" t="s">
        <v>12</v>
      </c>
    </row>
    <row r="4" customFormat="1" ht="21" customHeight="1" spans="1:12">
      <c r="A4" s="16">
        <v>1</v>
      </c>
      <c r="B4" s="16" t="s">
        <v>63</v>
      </c>
      <c r="C4" s="16" t="s">
        <v>14</v>
      </c>
      <c r="D4" s="16" t="s">
        <v>64</v>
      </c>
      <c r="E4" s="16" t="s">
        <v>62</v>
      </c>
      <c r="F4" s="16" t="s">
        <v>65</v>
      </c>
      <c r="G4" s="16" t="s">
        <v>66</v>
      </c>
      <c r="H4" s="16" t="s">
        <v>18</v>
      </c>
      <c r="I4" s="16" t="s">
        <v>18</v>
      </c>
      <c r="J4" s="16">
        <v>78</v>
      </c>
      <c r="K4" s="16"/>
      <c r="L4" s="16">
        <f>J4+K4</f>
        <v>78</v>
      </c>
    </row>
    <row r="5" customFormat="1" ht="21" customHeight="1" spans="1:12">
      <c r="A5" s="16">
        <v>2</v>
      </c>
      <c r="B5" s="16" t="s">
        <v>67</v>
      </c>
      <c r="C5" s="16" t="s">
        <v>14</v>
      </c>
      <c r="D5" s="16" t="s">
        <v>68</v>
      </c>
      <c r="E5" s="16" t="s">
        <v>62</v>
      </c>
      <c r="F5" s="16" t="s">
        <v>65</v>
      </c>
      <c r="G5" s="16" t="s">
        <v>66</v>
      </c>
      <c r="H5" s="16" t="s">
        <v>18</v>
      </c>
      <c r="I5" s="16" t="s">
        <v>19</v>
      </c>
      <c r="J5" s="16">
        <v>77</v>
      </c>
      <c r="K5" s="16">
        <v>1</v>
      </c>
      <c r="L5" s="16">
        <f>J5+K5</f>
        <v>78</v>
      </c>
    </row>
    <row r="6" customFormat="1" ht="21" customHeight="1" spans="1:12">
      <c r="A6" s="16">
        <v>3</v>
      </c>
      <c r="B6" s="16" t="s">
        <v>69</v>
      </c>
      <c r="C6" s="16" t="s">
        <v>14</v>
      </c>
      <c r="D6" s="16" t="s">
        <v>70</v>
      </c>
      <c r="E6" s="16" t="s">
        <v>62</v>
      </c>
      <c r="F6" s="16" t="s">
        <v>65</v>
      </c>
      <c r="G6" s="16" t="s">
        <v>66</v>
      </c>
      <c r="H6" s="16" t="s">
        <v>18</v>
      </c>
      <c r="I6" s="16" t="s">
        <v>18</v>
      </c>
      <c r="J6" s="16">
        <v>75</v>
      </c>
      <c r="K6" s="16"/>
      <c r="L6" s="16">
        <f>J6+K6</f>
        <v>75</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D2" sqref="D2:H2"/>
    </sheetView>
  </sheetViews>
  <sheetFormatPr defaultColWidth="9" defaultRowHeight="14" outlineLevelRow="5"/>
  <cols>
    <col min="1" max="1" width="4.75454545454545" style="1" customWidth="1"/>
    <col min="2" max="2" width="8.62727272727273" style="1" customWidth="1"/>
    <col min="3" max="3" width="5.62727272727273" style="1" customWidth="1"/>
    <col min="4" max="5" width="20.8727272727273" style="1" customWidth="1"/>
    <col min="6" max="6" width="9.87272727272727" style="1" customWidth="1"/>
    <col min="7" max="7" width="5.12727272727273" style="1" customWidth="1"/>
    <col min="8" max="8" width="8.12727272727273" style="1" customWidth="1"/>
    <col min="9" max="9" width="9.87272727272727" style="1" customWidth="1"/>
    <col min="10" max="10" width="6.88181818181818" style="1" customWidth="1"/>
    <col min="11" max="15" width="9" style="1"/>
    <col min="16" max="17" width="9" style="1" hidden="1" customWidth="1"/>
    <col min="18" max="18" width="0.218181818181818" style="1" customWidth="1"/>
    <col min="19" max="16384" width="9" style="1"/>
  </cols>
  <sheetData>
    <row r="1" ht="42" customHeight="1" spans="1:12">
      <c r="A1" s="2" t="s">
        <v>48</v>
      </c>
      <c r="B1" s="2"/>
      <c r="C1" s="2"/>
      <c r="D1" s="2"/>
      <c r="E1" s="2"/>
      <c r="F1" s="2"/>
      <c r="G1" s="2"/>
      <c r="H1" s="2"/>
      <c r="I1" s="2"/>
      <c r="J1" s="2"/>
      <c r="K1" s="2"/>
      <c r="L1" s="2"/>
    </row>
    <row r="2" ht="30" customHeight="1" spans="4:8">
      <c r="D2" s="3" t="s">
        <v>71</v>
      </c>
      <c r="E2" s="3"/>
      <c r="F2" s="3"/>
      <c r="G2" s="3"/>
      <c r="H2" s="3"/>
    </row>
    <row r="3" s="1" customFormat="1" ht="92" customHeight="1" spans="1:12">
      <c r="A3" s="4"/>
      <c r="B3" s="4" t="s">
        <v>2</v>
      </c>
      <c r="C3" s="4" t="s">
        <v>3</v>
      </c>
      <c r="D3" s="4" t="s">
        <v>4</v>
      </c>
      <c r="E3" s="4" t="s">
        <v>5</v>
      </c>
      <c r="F3" s="4" t="s">
        <v>6</v>
      </c>
      <c r="G3" s="4" t="s">
        <v>7</v>
      </c>
      <c r="H3" s="4" t="s">
        <v>8</v>
      </c>
      <c r="I3" s="4" t="s">
        <v>9</v>
      </c>
      <c r="J3" s="4" t="s">
        <v>10</v>
      </c>
      <c r="K3" s="4" t="s">
        <v>11</v>
      </c>
      <c r="L3" s="4" t="s">
        <v>12</v>
      </c>
    </row>
    <row r="4" s="1" customFormat="1" ht="21" customHeight="1" spans="1:12">
      <c r="A4" s="16">
        <v>1</v>
      </c>
      <c r="B4" s="16" t="s">
        <v>72</v>
      </c>
      <c r="C4" s="16" t="s">
        <v>31</v>
      </c>
      <c r="D4" s="16" t="s">
        <v>73</v>
      </c>
      <c r="E4" s="16" t="s">
        <v>71</v>
      </c>
      <c r="F4" s="16" t="s">
        <v>74</v>
      </c>
      <c r="G4" s="16" t="s">
        <v>66</v>
      </c>
      <c r="H4" s="16" t="s">
        <v>18</v>
      </c>
      <c r="I4" s="16" t="s">
        <v>19</v>
      </c>
      <c r="J4" s="16">
        <v>81</v>
      </c>
      <c r="K4" s="16">
        <v>1</v>
      </c>
      <c r="L4" s="16">
        <f>J4+K4</f>
        <v>82</v>
      </c>
    </row>
    <row r="5" s="1" customFormat="1" ht="21" customHeight="1" spans="1:12">
      <c r="A5" s="16">
        <v>2</v>
      </c>
      <c r="B5" s="16" t="s">
        <v>75</v>
      </c>
      <c r="C5" s="16" t="s">
        <v>31</v>
      </c>
      <c r="D5" s="16" t="s">
        <v>76</v>
      </c>
      <c r="E5" s="16" t="s">
        <v>71</v>
      </c>
      <c r="F5" s="16" t="s">
        <v>74</v>
      </c>
      <c r="G5" s="16" t="s">
        <v>66</v>
      </c>
      <c r="H5" s="16" t="s">
        <v>18</v>
      </c>
      <c r="I5" s="16" t="s">
        <v>18</v>
      </c>
      <c r="J5" s="16">
        <v>75</v>
      </c>
      <c r="K5" s="16"/>
      <c r="L5" s="16">
        <f>J5+K5</f>
        <v>75</v>
      </c>
    </row>
    <row r="6" s="1" customFormat="1" ht="21" customHeight="1" spans="1:12">
      <c r="A6" s="16">
        <v>3</v>
      </c>
      <c r="B6" s="16" t="s">
        <v>77</v>
      </c>
      <c r="C6" s="16" t="s">
        <v>14</v>
      </c>
      <c r="D6" s="16" t="s">
        <v>78</v>
      </c>
      <c r="E6" s="16" t="s">
        <v>71</v>
      </c>
      <c r="F6" s="16" t="s">
        <v>74</v>
      </c>
      <c r="G6" s="16" t="s">
        <v>66</v>
      </c>
      <c r="H6" s="16" t="s">
        <v>18</v>
      </c>
      <c r="I6" s="16" t="s">
        <v>18</v>
      </c>
      <c r="J6" s="16">
        <v>74</v>
      </c>
      <c r="K6" s="16"/>
      <c r="L6" s="16">
        <f>J6+K6</f>
        <v>74</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D2" sqref="D2:H2"/>
    </sheetView>
  </sheetViews>
  <sheetFormatPr defaultColWidth="9" defaultRowHeight="14" outlineLevelRow="5"/>
  <cols>
    <col min="1" max="1" width="4.25454545454545" style="1" customWidth="1"/>
    <col min="2" max="2" width="7" style="1" customWidth="1"/>
    <col min="3" max="3" width="5.87272727272727" style="1" customWidth="1"/>
    <col min="4" max="4" width="21.2545454545455" style="1" customWidth="1"/>
    <col min="5" max="5" width="21.0090909090909" style="1" customWidth="1"/>
    <col min="6" max="6" width="8.5" style="1" customWidth="1"/>
    <col min="7" max="7" width="8.12727272727273" style="1" customWidth="1"/>
    <col min="8" max="8" width="8.87272727272727" style="1" customWidth="1"/>
    <col min="9" max="9" width="10.5" style="1" customWidth="1"/>
    <col min="10" max="10" width="6.88181818181818" style="1" customWidth="1"/>
    <col min="11" max="11" width="7.5" style="1" customWidth="1"/>
    <col min="12" max="15" width="9" style="1"/>
    <col min="16" max="17" width="9" style="1" hidden="1" customWidth="1"/>
    <col min="18" max="18" width="0.218181818181818" style="1" customWidth="1"/>
    <col min="19" max="16384" width="9" style="1"/>
  </cols>
  <sheetData>
    <row r="1" ht="42" customHeight="1" spans="1:12">
      <c r="A1" s="2" t="s">
        <v>48</v>
      </c>
      <c r="B1" s="2"/>
      <c r="C1" s="2"/>
      <c r="D1" s="2"/>
      <c r="E1" s="2"/>
      <c r="F1" s="2"/>
      <c r="G1" s="2"/>
      <c r="H1" s="2"/>
      <c r="I1" s="2"/>
      <c r="J1" s="2"/>
      <c r="K1" s="2"/>
      <c r="L1" s="2"/>
    </row>
    <row r="2" ht="30" customHeight="1" spans="4:8">
      <c r="D2" s="3" t="s">
        <v>79</v>
      </c>
      <c r="E2" s="3"/>
      <c r="F2" s="3"/>
      <c r="G2" s="3"/>
      <c r="H2" s="3"/>
    </row>
    <row r="3" s="1" customFormat="1" ht="92" customHeight="1" spans="1:12">
      <c r="A3" s="4"/>
      <c r="B3" s="4" t="s">
        <v>2</v>
      </c>
      <c r="C3" s="4" t="s">
        <v>3</v>
      </c>
      <c r="D3" s="4" t="s">
        <v>4</v>
      </c>
      <c r="E3" s="4" t="s">
        <v>5</v>
      </c>
      <c r="F3" s="4" t="s">
        <v>6</v>
      </c>
      <c r="G3" s="4" t="s">
        <v>7</v>
      </c>
      <c r="H3" s="4" t="s">
        <v>8</v>
      </c>
      <c r="I3" s="4" t="s">
        <v>9</v>
      </c>
      <c r="J3" s="4" t="s">
        <v>10</v>
      </c>
      <c r="K3" s="4" t="s">
        <v>11</v>
      </c>
      <c r="L3" s="4" t="s">
        <v>12</v>
      </c>
    </row>
    <row r="4" s="1" customFormat="1" ht="21" customHeight="1" spans="1:12">
      <c r="A4" s="16">
        <v>1</v>
      </c>
      <c r="B4" s="16" t="s">
        <v>80</v>
      </c>
      <c r="C4" s="16" t="s">
        <v>31</v>
      </c>
      <c r="D4" s="16" t="s">
        <v>81</v>
      </c>
      <c r="E4" s="16" t="s">
        <v>79</v>
      </c>
      <c r="F4" s="16" t="s">
        <v>82</v>
      </c>
      <c r="G4" s="16" t="s">
        <v>66</v>
      </c>
      <c r="H4" s="16" t="s">
        <v>18</v>
      </c>
      <c r="I4" s="16" t="s">
        <v>18</v>
      </c>
      <c r="J4" s="16">
        <v>78</v>
      </c>
      <c r="K4" s="16"/>
      <c r="L4" s="16">
        <f>J4+K4</f>
        <v>78</v>
      </c>
    </row>
    <row r="5" s="1" customFormat="1" ht="21" customHeight="1" spans="1:12">
      <c r="A5" s="16">
        <v>2</v>
      </c>
      <c r="B5" s="16" t="s">
        <v>83</v>
      </c>
      <c r="C5" s="16" t="s">
        <v>31</v>
      </c>
      <c r="D5" s="16" t="s">
        <v>84</v>
      </c>
      <c r="E5" s="16" t="s">
        <v>79</v>
      </c>
      <c r="F5" s="16" t="s">
        <v>82</v>
      </c>
      <c r="G5" s="16" t="s">
        <v>66</v>
      </c>
      <c r="H5" s="16" t="s">
        <v>18</v>
      </c>
      <c r="I5" s="16" t="s">
        <v>18</v>
      </c>
      <c r="J5" s="16">
        <v>77</v>
      </c>
      <c r="K5" s="16"/>
      <c r="L5" s="16">
        <f>J5+K5</f>
        <v>77</v>
      </c>
    </row>
    <row r="6" s="1" customFormat="1" ht="21" customHeight="1" spans="1:12">
      <c r="A6" s="16">
        <v>3</v>
      </c>
      <c r="B6" s="16" t="s">
        <v>85</v>
      </c>
      <c r="C6" s="16" t="s">
        <v>31</v>
      </c>
      <c r="D6" s="16" t="s">
        <v>86</v>
      </c>
      <c r="E6" s="16" t="s">
        <v>79</v>
      </c>
      <c r="F6" s="16" t="s">
        <v>82</v>
      </c>
      <c r="G6" s="16" t="s">
        <v>66</v>
      </c>
      <c r="H6" s="16" t="s">
        <v>18</v>
      </c>
      <c r="I6" s="16" t="s">
        <v>18</v>
      </c>
      <c r="J6" s="16">
        <v>76</v>
      </c>
      <c r="K6" s="16"/>
      <c r="L6" s="16">
        <f>J6+K6</f>
        <v>76</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workbookViewId="0">
      <selection activeCell="D2" sqref="D2:H2"/>
    </sheetView>
  </sheetViews>
  <sheetFormatPr defaultColWidth="9" defaultRowHeight="14" outlineLevelRow="4"/>
  <cols>
    <col min="1" max="1" width="4.75454545454545" customWidth="1"/>
    <col min="2" max="2" width="7.75454545454545" customWidth="1"/>
    <col min="3" max="3" width="6" customWidth="1"/>
    <col min="4" max="4" width="21.3727272727273" customWidth="1"/>
    <col min="5" max="5" width="21.0090909090909" customWidth="1"/>
    <col min="6" max="6" width="9.87272727272727" customWidth="1"/>
    <col min="7" max="7" width="7.75454545454545" customWidth="1"/>
    <col min="8" max="8" width="9.87272727272727" customWidth="1"/>
    <col min="9" max="9" width="9.5" customWidth="1"/>
    <col min="10" max="10" width="7.25454545454545" style="1" customWidth="1"/>
    <col min="11" max="11" width="7.12727272727273" customWidth="1"/>
    <col min="16" max="17" width="9" hidden="1" customWidth="1"/>
    <col min="18" max="18" width="0.218181818181818" customWidth="1"/>
  </cols>
  <sheetData>
    <row r="1" ht="42" customHeight="1" spans="1:12">
      <c r="A1" s="2" t="s">
        <v>48</v>
      </c>
      <c r="B1" s="2"/>
      <c r="C1" s="2"/>
      <c r="D1" s="2"/>
      <c r="E1" s="2"/>
      <c r="F1" s="2"/>
      <c r="G1" s="2"/>
      <c r="H1" s="2"/>
      <c r="I1" s="2"/>
      <c r="J1" s="2"/>
      <c r="K1" s="2"/>
      <c r="L1" s="2"/>
    </row>
    <row r="2" ht="33" customHeight="1" spans="4:8">
      <c r="D2" s="3" t="s">
        <v>87</v>
      </c>
      <c r="E2" s="3"/>
      <c r="F2" s="3"/>
      <c r="G2" s="3"/>
      <c r="H2" s="3"/>
    </row>
    <row r="3" customFormat="1" ht="92" customHeight="1" spans="1:12">
      <c r="A3" s="4"/>
      <c r="B3" s="4" t="s">
        <v>2</v>
      </c>
      <c r="C3" s="4" t="s">
        <v>3</v>
      </c>
      <c r="D3" s="4" t="s">
        <v>4</v>
      </c>
      <c r="E3" s="4" t="s">
        <v>5</v>
      </c>
      <c r="F3" s="4" t="s">
        <v>6</v>
      </c>
      <c r="G3" s="4" t="s">
        <v>7</v>
      </c>
      <c r="H3" s="4" t="s">
        <v>8</v>
      </c>
      <c r="I3" s="4" t="s">
        <v>9</v>
      </c>
      <c r="J3" s="4" t="s">
        <v>10</v>
      </c>
      <c r="K3" s="4" t="s">
        <v>11</v>
      </c>
      <c r="L3" s="4" t="s">
        <v>12</v>
      </c>
    </row>
    <row r="4" customFormat="1" ht="21" customHeight="1" spans="1:12">
      <c r="A4" s="16">
        <v>1</v>
      </c>
      <c r="B4" s="16" t="s">
        <v>88</v>
      </c>
      <c r="C4" s="16" t="s">
        <v>14</v>
      </c>
      <c r="D4" s="16" t="s">
        <v>89</v>
      </c>
      <c r="E4" s="16" t="s">
        <v>87</v>
      </c>
      <c r="F4" s="16" t="s">
        <v>90</v>
      </c>
      <c r="G4" s="16" t="s">
        <v>91</v>
      </c>
      <c r="H4" s="16" t="s">
        <v>18</v>
      </c>
      <c r="I4" s="16" t="s">
        <v>18</v>
      </c>
      <c r="J4" s="16">
        <v>73</v>
      </c>
      <c r="K4" s="16"/>
      <c r="L4" s="16">
        <f>J4+K4</f>
        <v>73</v>
      </c>
    </row>
    <row r="5" customFormat="1" ht="21" customHeight="1" spans="1:12">
      <c r="A5" s="16">
        <v>2</v>
      </c>
      <c r="B5" s="16" t="s">
        <v>92</v>
      </c>
      <c r="C5" s="16" t="s">
        <v>14</v>
      </c>
      <c r="D5" s="16" t="s">
        <v>93</v>
      </c>
      <c r="E5" s="16" t="s">
        <v>87</v>
      </c>
      <c r="F5" s="16" t="s">
        <v>90</v>
      </c>
      <c r="G5" s="16" t="s">
        <v>91</v>
      </c>
      <c r="H5" s="16" t="s">
        <v>18</v>
      </c>
      <c r="I5" s="16" t="s">
        <v>18</v>
      </c>
      <c r="J5" s="16">
        <v>64</v>
      </c>
      <c r="K5" s="16"/>
      <c r="L5" s="16">
        <f>J5+K5</f>
        <v>64</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D2" sqref="D2:H2"/>
    </sheetView>
  </sheetViews>
  <sheetFormatPr defaultColWidth="9" defaultRowHeight="14"/>
  <cols>
    <col min="1" max="1" width="4.12727272727273" style="1" customWidth="1"/>
    <col min="2" max="2" width="9.25454545454545" style="1" customWidth="1"/>
    <col min="3" max="3" width="6.12727272727273" style="1" customWidth="1"/>
    <col min="4" max="4" width="20.2545454545455" style="1" customWidth="1"/>
    <col min="5" max="5" width="20.6272727272727" style="1" customWidth="1"/>
    <col min="6" max="6" width="8.75454545454545" style="1" customWidth="1"/>
    <col min="7" max="7" width="5.75454545454545" style="1" customWidth="1"/>
    <col min="8" max="8" width="9.37272727272727" style="1" customWidth="1"/>
    <col min="9" max="9" width="11.7545454545455" style="1" customWidth="1"/>
    <col min="10" max="10" width="6.88181818181818" style="1" customWidth="1"/>
    <col min="11" max="15" width="9" style="1"/>
    <col min="16" max="17" width="9" style="1" hidden="1" customWidth="1"/>
    <col min="18" max="18" width="0.218181818181818" style="1" customWidth="1"/>
    <col min="19" max="16384" width="9" style="1"/>
  </cols>
  <sheetData>
    <row r="1" ht="42" customHeight="1" spans="1:12">
      <c r="A1" s="2" t="s">
        <v>48</v>
      </c>
      <c r="B1" s="2"/>
      <c r="C1" s="2"/>
      <c r="D1" s="2"/>
      <c r="E1" s="2"/>
      <c r="F1" s="2"/>
      <c r="G1" s="2"/>
      <c r="H1" s="2"/>
      <c r="I1" s="2"/>
      <c r="J1" s="2"/>
      <c r="K1" s="2"/>
      <c r="L1" s="2"/>
    </row>
    <row r="2" ht="30" customHeight="1" spans="4:8">
      <c r="D2" s="3" t="s">
        <v>94</v>
      </c>
      <c r="E2" s="3"/>
      <c r="F2" s="3"/>
      <c r="G2" s="3"/>
      <c r="H2" s="3"/>
    </row>
    <row r="3" s="1" customFormat="1" ht="92" customHeight="1" spans="1:12">
      <c r="A3" s="4"/>
      <c r="B3" s="4" t="s">
        <v>2</v>
      </c>
      <c r="C3" s="4" t="s">
        <v>3</v>
      </c>
      <c r="D3" s="4" t="s">
        <v>4</v>
      </c>
      <c r="E3" s="4" t="s">
        <v>5</v>
      </c>
      <c r="F3" s="4" t="s">
        <v>6</v>
      </c>
      <c r="G3" s="4" t="s">
        <v>7</v>
      </c>
      <c r="H3" s="4" t="s">
        <v>8</v>
      </c>
      <c r="I3" s="4" t="s">
        <v>9</v>
      </c>
      <c r="J3" s="4" t="s">
        <v>10</v>
      </c>
      <c r="K3" s="4" t="s">
        <v>11</v>
      </c>
      <c r="L3" s="4" t="s">
        <v>12</v>
      </c>
    </row>
    <row r="4" s="1" customFormat="1" ht="21" customHeight="1" spans="1:12">
      <c r="A4" s="13">
        <v>1</v>
      </c>
      <c r="B4" s="13" t="s">
        <v>95</v>
      </c>
      <c r="C4" s="13" t="s">
        <v>14</v>
      </c>
      <c r="D4" s="13" t="s">
        <v>96</v>
      </c>
      <c r="E4" s="13" t="s">
        <v>94</v>
      </c>
      <c r="F4" s="13" t="s">
        <v>97</v>
      </c>
      <c r="G4" s="13" t="s">
        <v>98</v>
      </c>
      <c r="H4" s="13" t="s">
        <v>18</v>
      </c>
      <c r="I4" s="13" t="s">
        <v>18</v>
      </c>
      <c r="J4" s="13">
        <v>82</v>
      </c>
      <c r="K4" s="13"/>
      <c r="L4" s="13">
        <f>J4+K4</f>
        <v>82</v>
      </c>
    </row>
    <row r="5" s="1" customFormat="1" ht="21" customHeight="1" spans="1:12">
      <c r="A5" s="13">
        <v>2</v>
      </c>
      <c r="B5" s="13" t="s">
        <v>99</v>
      </c>
      <c r="C5" s="13" t="s">
        <v>31</v>
      </c>
      <c r="D5" s="13" t="s">
        <v>100</v>
      </c>
      <c r="E5" s="13" t="s">
        <v>94</v>
      </c>
      <c r="F5" s="13" t="s">
        <v>97</v>
      </c>
      <c r="G5" s="13" t="s">
        <v>98</v>
      </c>
      <c r="H5" s="13" t="s">
        <v>18</v>
      </c>
      <c r="I5" s="13" t="s">
        <v>19</v>
      </c>
      <c r="J5" s="13">
        <v>80</v>
      </c>
      <c r="K5" s="13">
        <v>1</v>
      </c>
      <c r="L5" s="13">
        <f t="shared" ref="L5:L36" si="0">J5+K5</f>
        <v>81</v>
      </c>
    </row>
    <row r="6" s="1" customFormat="1" ht="21" customHeight="1" spans="1:12">
      <c r="A6" s="13">
        <v>3</v>
      </c>
      <c r="B6" s="13" t="s">
        <v>101</v>
      </c>
      <c r="C6" s="13" t="s">
        <v>31</v>
      </c>
      <c r="D6" s="13" t="s">
        <v>102</v>
      </c>
      <c r="E6" s="13" t="s">
        <v>94</v>
      </c>
      <c r="F6" s="13" t="s">
        <v>97</v>
      </c>
      <c r="G6" s="13" t="s">
        <v>98</v>
      </c>
      <c r="H6" s="13" t="s">
        <v>18</v>
      </c>
      <c r="I6" s="13" t="s">
        <v>18</v>
      </c>
      <c r="J6" s="13">
        <v>78</v>
      </c>
      <c r="K6" s="13"/>
      <c r="L6" s="13">
        <f t="shared" si="0"/>
        <v>78</v>
      </c>
    </row>
    <row r="7" s="1" customFormat="1" ht="21" customHeight="1" spans="1:12">
      <c r="A7" s="13">
        <v>4</v>
      </c>
      <c r="B7" s="13" t="s">
        <v>103</v>
      </c>
      <c r="C7" s="13" t="s">
        <v>14</v>
      </c>
      <c r="D7" s="13" t="s">
        <v>104</v>
      </c>
      <c r="E7" s="13" t="s">
        <v>94</v>
      </c>
      <c r="F7" s="13" t="s">
        <v>97</v>
      </c>
      <c r="G7" s="13" t="s">
        <v>98</v>
      </c>
      <c r="H7" s="13" t="s">
        <v>18</v>
      </c>
      <c r="I7" s="13" t="s">
        <v>18</v>
      </c>
      <c r="J7" s="13">
        <v>78</v>
      </c>
      <c r="K7" s="13"/>
      <c r="L7" s="13">
        <f t="shared" si="0"/>
        <v>78</v>
      </c>
    </row>
    <row r="8" s="1" customFormat="1" ht="21" customHeight="1" spans="1:12">
      <c r="A8" s="13">
        <v>5</v>
      </c>
      <c r="B8" s="13" t="s">
        <v>105</v>
      </c>
      <c r="C8" s="13" t="s">
        <v>14</v>
      </c>
      <c r="D8" s="13" t="s">
        <v>106</v>
      </c>
      <c r="E8" s="13" t="s">
        <v>94</v>
      </c>
      <c r="F8" s="13" t="s">
        <v>97</v>
      </c>
      <c r="G8" s="13" t="s">
        <v>98</v>
      </c>
      <c r="H8" s="13" t="s">
        <v>18</v>
      </c>
      <c r="I8" s="13" t="s">
        <v>18</v>
      </c>
      <c r="J8" s="13">
        <v>77</v>
      </c>
      <c r="K8" s="13"/>
      <c r="L8" s="13">
        <f t="shared" si="0"/>
        <v>77</v>
      </c>
    </row>
    <row r="9" s="1" customFormat="1" ht="21" customHeight="1" spans="1:12">
      <c r="A9" s="13">
        <v>6</v>
      </c>
      <c r="B9" s="13" t="s">
        <v>107</v>
      </c>
      <c r="C9" s="13" t="s">
        <v>14</v>
      </c>
      <c r="D9" s="13" t="s">
        <v>108</v>
      </c>
      <c r="E9" s="13" t="s">
        <v>94</v>
      </c>
      <c r="F9" s="13" t="s">
        <v>97</v>
      </c>
      <c r="G9" s="13" t="s">
        <v>98</v>
      </c>
      <c r="H9" s="13" t="s">
        <v>18</v>
      </c>
      <c r="I9" s="13" t="s">
        <v>18</v>
      </c>
      <c r="J9" s="13">
        <v>76</v>
      </c>
      <c r="K9" s="13"/>
      <c r="L9" s="13">
        <f t="shared" si="0"/>
        <v>76</v>
      </c>
    </row>
    <row r="10" s="1" customFormat="1" ht="21" customHeight="1" spans="1:12">
      <c r="A10" s="13">
        <v>7</v>
      </c>
      <c r="B10" s="13" t="s">
        <v>109</v>
      </c>
      <c r="C10" s="13" t="s">
        <v>14</v>
      </c>
      <c r="D10" s="13" t="s">
        <v>110</v>
      </c>
      <c r="E10" s="13" t="s">
        <v>94</v>
      </c>
      <c r="F10" s="13" t="s">
        <v>97</v>
      </c>
      <c r="G10" s="13" t="s">
        <v>98</v>
      </c>
      <c r="H10" s="13" t="s">
        <v>18</v>
      </c>
      <c r="I10" s="13" t="s">
        <v>18</v>
      </c>
      <c r="J10" s="13">
        <v>76</v>
      </c>
      <c r="K10" s="13"/>
      <c r="L10" s="13">
        <f t="shared" si="0"/>
        <v>76</v>
      </c>
    </row>
    <row r="11" s="1" customFormat="1" ht="21" customHeight="1" spans="1:12">
      <c r="A11" s="13">
        <v>8</v>
      </c>
      <c r="B11" s="13" t="s">
        <v>111</v>
      </c>
      <c r="C11" s="13" t="s">
        <v>14</v>
      </c>
      <c r="D11" s="13" t="s">
        <v>112</v>
      </c>
      <c r="E11" s="13" t="s">
        <v>94</v>
      </c>
      <c r="F11" s="13" t="s">
        <v>97</v>
      </c>
      <c r="G11" s="13" t="s">
        <v>98</v>
      </c>
      <c r="H11" s="13" t="s">
        <v>18</v>
      </c>
      <c r="I11" s="13" t="s">
        <v>18</v>
      </c>
      <c r="J11" s="13">
        <v>75</v>
      </c>
      <c r="K11" s="13"/>
      <c r="L11" s="13">
        <f t="shared" si="0"/>
        <v>75</v>
      </c>
    </row>
  </sheetData>
  <mergeCells count="2">
    <mergeCell ref="A1:L1"/>
    <mergeCell ref="D2:H2"/>
  </mergeCells>
  <pageMargins left="0.554861111111111" right="0.554861111111111" top="1.39305555555556"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D2" sqref="D2:H2"/>
    </sheetView>
  </sheetViews>
  <sheetFormatPr defaultColWidth="9" defaultRowHeight="14" outlineLevelRow="6"/>
  <cols>
    <col min="1" max="1" width="4.37272727272727" style="14" customWidth="1"/>
    <col min="2" max="2" width="7" style="14" customWidth="1"/>
    <col min="3" max="3" width="6.87272727272727" style="14" customWidth="1"/>
    <col min="4" max="5" width="21" style="14" customWidth="1"/>
    <col min="6" max="6" width="8.75454545454545" style="14" customWidth="1"/>
    <col min="7" max="7" width="5.62727272727273" style="14" customWidth="1"/>
    <col min="8" max="8" width="9.12727272727273" style="14" customWidth="1"/>
    <col min="9" max="9" width="8.62727272727273" style="14" customWidth="1"/>
    <col min="10" max="10" width="10.1272727272727" style="14" customWidth="1"/>
    <col min="11" max="16384" width="9" style="14"/>
  </cols>
  <sheetData>
    <row r="1" ht="42" customHeight="1" spans="1:12">
      <c r="A1" s="2" t="s">
        <v>48</v>
      </c>
      <c r="B1" s="2"/>
      <c r="C1" s="2"/>
      <c r="D1" s="2"/>
      <c r="E1" s="2"/>
      <c r="F1" s="2"/>
      <c r="G1" s="2"/>
      <c r="H1" s="2"/>
      <c r="I1" s="2"/>
      <c r="J1" s="2"/>
      <c r="K1" s="2"/>
      <c r="L1" s="2"/>
    </row>
    <row r="2" ht="30" customHeight="1" spans="4:8">
      <c r="D2" s="12" t="s">
        <v>113</v>
      </c>
      <c r="E2" s="12"/>
      <c r="F2" s="12"/>
      <c r="G2" s="12"/>
      <c r="H2" s="12"/>
    </row>
    <row r="3" ht="92" customHeight="1" spans="1:12">
      <c r="A3" s="4"/>
      <c r="B3" s="4" t="s">
        <v>2</v>
      </c>
      <c r="C3" s="4" t="s">
        <v>3</v>
      </c>
      <c r="D3" s="4" t="s">
        <v>4</v>
      </c>
      <c r="E3" s="4" t="s">
        <v>5</v>
      </c>
      <c r="F3" s="4" t="s">
        <v>6</v>
      </c>
      <c r="G3" s="4" t="s">
        <v>7</v>
      </c>
      <c r="H3" s="4" t="s">
        <v>8</v>
      </c>
      <c r="I3" s="4" t="s">
        <v>9</v>
      </c>
      <c r="J3" s="4" t="s">
        <v>10</v>
      </c>
      <c r="K3" s="4" t="s">
        <v>11</v>
      </c>
      <c r="L3" s="4" t="s">
        <v>12</v>
      </c>
    </row>
    <row r="4" ht="30" customHeight="1" spans="1:12">
      <c r="A4" s="13">
        <v>1</v>
      </c>
      <c r="B4" s="13" t="s">
        <v>114</v>
      </c>
      <c r="C4" s="13" t="s">
        <v>31</v>
      </c>
      <c r="D4" s="13" t="s">
        <v>115</v>
      </c>
      <c r="E4" s="13" t="s">
        <v>113</v>
      </c>
      <c r="F4" s="13" t="s">
        <v>116</v>
      </c>
      <c r="G4" s="13" t="s">
        <v>91</v>
      </c>
      <c r="H4" s="13" t="s">
        <v>18</v>
      </c>
      <c r="I4" s="13" t="s">
        <v>18</v>
      </c>
      <c r="J4" s="13">
        <v>63</v>
      </c>
      <c r="K4" s="13"/>
      <c r="L4" s="13">
        <f>J4+K4</f>
        <v>63</v>
      </c>
    </row>
    <row r="5" ht="30" customHeight="1" spans="1:12">
      <c r="A5" s="13">
        <v>2</v>
      </c>
      <c r="B5" s="13" t="s">
        <v>117</v>
      </c>
      <c r="C5" s="13" t="s">
        <v>31</v>
      </c>
      <c r="D5" s="13" t="s">
        <v>118</v>
      </c>
      <c r="E5" s="13" t="s">
        <v>113</v>
      </c>
      <c r="F5" s="13" t="s">
        <v>116</v>
      </c>
      <c r="G5" s="13" t="s">
        <v>91</v>
      </c>
      <c r="H5" s="13" t="s">
        <v>18</v>
      </c>
      <c r="I5" s="13" t="s">
        <v>18</v>
      </c>
      <c r="J5" s="13">
        <v>61</v>
      </c>
      <c r="K5" s="13"/>
      <c r="L5" s="13">
        <f>J5+K5</f>
        <v>61</v>
      </c>
    </row>
    <row r="6" ht="30" customHeight="1" spans="1:12">
      <c r="A6" s="6">
        <v>1</v>
      </c>
      <c r="B6" s="6" t="s">
        <v>119</v>
      </c>
      <c r="C6" s="6" t="s">
        <v>14</v>
      </c>
      <c r="D6" s="6" t="s">
        <v>120</v>
      </c>
      <c r="E6" s="15" t="s">
        <v>113</v>
      </c>
      <c r="F6" s="6" t="s">
        <v>121</v>
      </c>
      <c r="G6" s="6" t="s">
        <v>91</v>
      </c>
      <c r="H6" s="6" t="s">
        <v>18</v>
      </c>
      <c r="I6" s="6" t="s">
        <v>18</v>
      </c>
      <c r="J6" s="6">
        <v>73</v>
      </c>
      <c r="K6" s="6"/>
      <c r="L6" s="6">
        <f>J6+K6</f>
        <v>73</v>
      </c>
    </row>
    <row r="7" ht="30" customHeight="1" spans="1:12">
      <c r="A7" s="6">
        <v>2</v>
      </c>
      <c r="B7" s="6" t="s">
        <v>122</v>
      </c>
      <c r="C7" s="6" t="s">
        <v>14</v>
      </c>
      <c r="D7" s="6" t="s">
        <v>123</v>
      </c>
      <c r="E7" s="15" t="s">
        <v>113</v>
      </c>
      <c r="F7" s="6" t="s">
        <v>121</v>
      </c>
      <c r="G7" s="6" t="s">
        <v>91</v>
      </c>
      <c r="H7" s="6" t="s">
        <v>18</v>
      </c>
      <c r="I7" s="6" t="s">
        <v>18</v>
      </c>
      <c r="J7" s="6">
        <v>59</v>
      </c>
      <c r="K7" s="6"/>
      <c r="L7" s="6">
        <f>J7+K7</f>
        <v>59</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D2" sqref="D2:H2"/>
    </sheetView>
  </sheetViews>
  <sheetFormatPr defaultColWidth="9" defaultRowHeight="14"/>
  <cols>
    <col min="1" max="1" width="3.75454545454545" style="1" customWidth="1"/>
    <col min="2" max="2" width="9" style="1"/>
    <col min="3" max="3" width="6" style="1" customWidth="1"/>
    <col min="4" max="4" width="20.8727272727273" style="1" customWidth="1"/>
    <col min="5" max="5" width="17.3727272727273" style="1" customWidth="1"/>
    <col min="6" max="6" width="9" style="1"/>
    <col min="7" max="7" width="7.25454545454545" style="1" customWidth="1"/>
    <col min="8" max="16384" width="9" style="1"/>
  </cols>
  <sheetData>
    <row r="1" s="1" customFormat="1" ht="42" customHeight="1" spans="1:12">
      <c r="A1" s="2" t="s">
        <v>48</v>
      </c>
      <c r="B1" s="2"/>
      <c r="C1" s="2"/>
      <c r="D1" s="2"/>
      <c r="E1" s="2"/>
      <c r="F1" s="2"/>
      <c r="G1" s="2"/>
      <c r="H1" s="2"/>
      <c r="I1" s="2"/>
      <c r="J1" s="2"/>
      <c r="K1" s="2"/>
      <c r="L1" s="2"/>
    </row>
    <row r="2" s="1" customFormat="1" ht="30" customHeight="1" spans="4:8">
      <c r="D2" s="3" t="s">
        <v>124</v>
      </c>
      <c r="E2" s="3"/>
      <c r="F2" s="3"/>
      <c r="G2" s="3"/>
      <c r="H2" s="3"/>
    </row>
    <row r="3" s="1" customFormat="1" ht="92" customHeight="1" spans="1:12">
      <c r="A3" s="4"/>
      <c r="B3" s="4" t="s">
        <v>2</v>
      </c>
      <c r="C3" s="4" t="s">
        <v>3</v>
      </c>
      <c r="D3" s="4" t="s">
        <v>4</v>
      </c>
      <c r="E3" s="4" t="s">
        <v>5</v>
      </c>
      <c r="F3" s="4" t="s">
        <v>6</v>
      </c>
      <c r="G3" s="4" t="s">
        <v>7</v>
      </c>
      <c r="H3" s="4" t="s">
        <v>8</v>
      </c>
      <c r="I3" s="4" t="s">
        <v>9</v>
      </c>
      <c r="J3" s="4" t="s">
        <v>10</v>
      </c>
      <c r="K3" s="4" t="s">
        <v>11</v>
      </c>
      <c r="L3" s="4" t="s">
        <v>12</v>
      </c>
    </row>
    <row r="4" s="7" customFormat="1" ht="33" customHeight="1" spans="1:12">
      <c r="A4" s="5">
        <v>1</v>
      </c>
      <c r="B4" s="5" t="s">
        <v>125</v>
      </c>
      <c r="C4" s="5" t="s">
        <v>14</v>
      </c>
      <c r="D4" s="5" t="s">
        <v>126</v>
      </c>
      <c r="E4" s="13" t="s">
        <v>124</v>
      </c>
      <c r="F4" s="5" t="s">
        <v>127</v>
      </c>
      <c r="G4" s="5" t="s">
        <v>53</v>
      </c>
      <c r="H4" s="5" t="s">
        <v>19</v>
      </c>
      <c r="I4" s="5" t="s">
        <v>18</v>
      </c>
      <c r="J4" s="5">
        <v>78</v>
      </c>
      <c r="K4" s="5">
        <v>1</v>
      </c>
      <c r="L4" s="5">
        <f t="shared" ref="L4:L10" si="0">J4+K4</f>
        <v>79</v>
      </c>
    </row>
    <row r="5" s="7" customFormat="1" ht="33" customHeight="1" spans="1:12">
      <c r="A5" s="5">
        <v>2</v>
      </c>
      <c r="B5" s="5" t="s">
        <v>128</v>
      </c>
      <c r="C5" s="5" t="s">
        <v>14</v>
      </c>
      <c r="D5" s="5" t="s">
        <v>129</v>
      </c>
      <c r="E5" s="13" t="s">
        <v>124</v>
      </c>
      <c r="F5" s="5" t="s">
        <v>127</v>
      </c>
      <c r="G5" s="5" t="s">
        <v>53</v>
      </c>
      <c r="H5" s="5" t="s">
        <v>18</v>
      </c>
      <c r="I5" s="5" t="s">
        <v>18</v>
      </c>
      <c r="J5" s="5">
        <v>77</v>
      </c>
      <c r="K5" s="5"/>
      <c r="L5" s="5">
        <f t="shared" si="0"/>
        <v>77</v>
      </c>
    </row>
    <row r="6" s="7" customFormat="1" ht="33" customHeight="1" spans="1:12">
      <c r="A6" s="5">
        <v>3</v>
      </c>
      <c r="B6" s="5" t="s">
        <v>130</v>
      </c>
      <c r="C6" s="5" t="s">
        <v>14</v>
      </c>
      <c r="D6" s="5" t="s">
        <v>131</v>
      </c>
      <c r="E6" s="13" t="s">
        <v>124</v>
      </c>
      <c r="F6" s="5" t="s">
        <v>127</v>
      </c>
      <c r="G6" s="5" t="s">
        <v>53</v>
      </c>
      <c r="H6" s="5" t="s">
        <v>18</v>
      </c>
      <c r="I6" s="5" t="s">
        <v>18</v>
      </c>
      <c r="J6" s="5">
        <v>76</v>
      </c>
      <c r="K6" s="5"/>
      <c r="L6" s="5">
        <f t="shared" si="0"/>
        <v>76</v>
      </c>
    </row>
    <row r="7" s="7" customFormat="1" ht="33" customHeight="1" spans="1:12">
      <c r="A7" s="5">
        <v>4</v>
      </c>
      <c r="B7" s="5" t="s">
        <v>132</v>
      </c>
      <c r="C7" s="5" t="s">
        <v>14</v>
      </c>
      <c r="D7" s="5" t="s">
        <v>133</v>
      </c>
      <c r="E7" s="13" t="s">
        <v>124</v>
      </c>
      <c r="F7" s="5" t="s">
        <v>127</v>
      </c>
      <c r="G7" s="5" t="s">
        <v>53</v>
      </c>
      <c r="H7" s="5" t="s">
        <v>18</v>
      </c>
      <c r="I7" s="5" t="s">
        <v>18</v>
      </c>
      <c r="J7" s="5">
        <v>76</v>
      </c>
      <c r="K7" s="5"/>
      <c r="L7" s="5">
        <f t="shared" si="0"/>
        <v>76</v>
      </c>
    </row>
    <row r="8" s="7" customFormat="1" ht="33" customHeight="1" spans="1:12">
      <c r="A8" s="5">
        <v>5</v>
      </c>
      <c r="B8" s="5" t="s">
        <v>134</v>
      </c>
      <c r="C8" s="5" t="s">
        <v>14</v>
      </c>
      <c r="D8" s="5" t="s">
        <v>135</v>
      </c>
      <c r="E8" s="13" t="s">
        <v>124</v>
      </c>
      <c r="F8" s="5" t="s">
        <v>127</v>
      </c>
      <c r="G8" s="5" t="s">
        <v>53</v>
      </c>
      <c r="H8" s="5" t="s">
        <v>18</v>
      </c>
      <c r="I8" s="5" t="s">
        <v>18</v>
      </c>
      <c r="J8" s="5">
        <v>74</v>
      </c>
      <c r="K8" s="5"/>
      <c r="L8" s="5">
        <f t="shared" si="0"/>
        <v>74</v>
      </c>
    </row>
    <row r="9" s="7" customFormat="1" ht="33" customHeight="1" spans="1:12">
      <c r="A9" s="5">
        <v>6</v>
      </c>
      <c r="B9" s="5" t="s">
        <v>136</v>
      </c>
      <c r="C9" s="5" t="s">
        <v>14</v>
      </c>
      <c r="D9" s="5" t="s">
        <v>137</v>
      </c>
      <c r="E9" s="13" t="s">
        <v>124</v>
      </c>
      <c r="F9" s="5" t="s">
        <v>127</v>
      </c>
      <c r="G9" s="5" t="s">
        <v>53</v>
      </c>
      <c r="H9" s="5" t="s">
        <v>19</v>
      </c>
      <c r="I9" s="5" t="s">
        <v>18</v>
      </c>
      <c r="J9" s="5">
        <v>73</v>
      </c>
      <c r="K9" s="5">
        <v>1</v>
      </c>
      <c r="L9" s="5">
        <f t="shared" si="0"/>
        <v>74</v>
      </c>
    </row>
    <row r="10" ht="33" customHeight="1" spans="1:12">
      <c r="A10" s="5">
        <v>7</v>
      </c>
      <c r="B10" s="5" t="s">
        <v>138</v>
      </c>
      <c r="C10" s="5" t="s">
        <v>14</v>
      </c>
      <c r="D10" s="5" t="s">
        <v>139</v>
      </c>
      <c r="E10" s="13" t="s">
        <v>124</v>
      </c>
      <c r="F10" s="5" t="s">
        <v>127</v>
      </c>
      <c r="G10" s="5" t="s">
        <v>53</v>
      </c>
      <c r="H10" s="5" t="s">
        <v>18</v>
      </c>
      <c r="I10" s="5" t="s">
        <v>19</v>
      </c>
      <c r="J10" s="5">
        <v>73</v>
      </c>
      <c r="K10" s="5">
        <v>1</v>
      </c>
      <c r="L10" s="5">
        <f t="shared" si="0"/>
        <v>74</v>
      </c>
    </row>
  </sheetData>
  <mergeCells count="2">
    <mergeCell ref="A1:L1"/>
    <mergeCell ref="D2:H2"/>
  </mergeCells>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市院</vt:lpstr>
      <vt:lpstr>宜都</vt:lpstr>
      <vt:lpstr>枝江</vt:lpstr>
      <vt:lpstr>当阳</vt:lpstr>
      <vt:lpstr>远安</vt:lpstr>
      <vt:lpstr>兴山</vt:lpstr>
      <vt:lpstr>秭归</vt:lpstr>
      <vt:lpstr>长阳</vt:lpstr>
      <vt:lpstr>五峰</vt:lpstr>
      <vt:lpstr>夷陵</vt:lpstr>
      <vt:lpstr>伍家</vt:lpstr>
      <vt:lpstr>猇亭</vt:lpstr>
      <vt:lpstr>坝区</vt:lpstr>
      <vt:lpstr>葛检院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bo</cp:lastModifiedBy>
  <dcterms:created xsi:type="dcterms:W3CDTF">2023-07-03T18:45:00Z</dcterms:created>
  <cp:lastPrinted>2023-07-10T18:29:00Z</cp:lastPrinted>
  <dcterms:modified xsi:type="dcterms:W3CDTF">2023-07-13T09:09:10Z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5A5E442B9640448797DC1157DCD41E14_13</vt:lpwstr>
  </property>
  <property fmtid="{D5CDD505-2E9C-101B-9397-08002B2CF9AE}" pid="3" name="KSOProductBuildVer">
    <vt:lpwstr>2052-11.1.0.14309</vt:lpwstr>
  </property>
</Properties>
</file>