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成绩表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<sst xmlns="http://schemas.openxmlformats.org/spreadsheetml/2006/main" count="28" uniqueCount="20">
  <si>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儋州市教育系统部分学校2023年面向全市公开遴选校级领导考试成绩表</t>
  </si>
  <si>
    <t>序号</t>
  </si>
  <si>
    <t>姓名</t>
  </si>
  <si>
    <t>性别</t>
  </si>
  <si>
    <t>报考岗位</t>
  </si>
  <si>
    <t>笔试成绩（30%）</t>
  </si>
  <si>
    <t>面试成绩（40%）</t>
  </si>
  <si>
    <t>履职情况评价
（30%）</t>
  </si>
  <si>
    <t>考试综合成绩</t>
  </si>
  <si>
    <t>备注</t>
  </si>
  <si>
    <t>羊育才</t>
  </si>
  <si>
    <t>男</t>
  </si>
  <si>
    <t>儋州市那大城区完全小学校长岗位</t>
  </si>
  <si>
    <t>薛云</t>
  </si>
  <si>
    <t>卢海义</t>
  </si>
  <si>
    <t>刘庆玲</t>
  </si>
  <si>
    <t>女</t>
  </si>
  <si>
    <t>儋州市那大城郊完全小学校长岗位</t>
  </si>
  <si>
    <t>何秀章</t>
  </si>
  <si>
    <t>王忠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</si>
</sst>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49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176" fontId="40" fillId="0" borderId="0" xfId="0" applyNumberFormat="1" applyFont="1" applyAlignment="1">
      <alignment horizontal="center" vertical="center"/>
    </xf>
    <xf numFmtId="49" fontId="37" fillId="0" borderId="9" xfId="0" applyNumberFormat="1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 wrapText="1"/>
    </xf>
    <xf numFmtId="176" fontId="37" fillId="0" borderId="9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selection activeCell="H4" sqref="H4"/>
    </sheetView>
  </sheetViews>
  <sheetFormatPr defaultColWidth="9.00390625" defaultRowHeight="15"/>
  <cols>
    <col min="1" max="1" width="6.28125" style="1" customWidth="1"/>
    <col min="2" max="2" width="10.28125" style="0" customWidth="1"/>
    <col min="3" max="3" width="10.140625" style="0" customWidth="1"/>
    <col min="4" max="4" width="32.00390625" style="0" customWidth="1"/>
    <col min="5" max="5" width="12.140625" style="0" customWidth="1"/>
    <col min="6" max="7" width="13.421875" style="0" customWidth="1"/>
    <col min="8" max="8" width="15.28125" style="2" customWidth="1"/>
    <col min="9" max="9" width="12.57421875" style="0" customWidth="1"/>
  </cols>
  <sheetData>
    <row r="1" spans="1:9" ht="33" customHeight="1">
      <c r="A1" s="3" t="s">
        <v>0</v>
      </c>
      <c r="B1" s="4"/>
      <c r="C1" s="4"/>
      <c r="D1" s="4"/>
      <c r="E1" s="4"/>
      <c r="F1" s="4"/>
      <c r="G1" s="4"/>
      <c r="H1" s="5"/>
      <c r="I1" s="4"/>
    </row>
    <row r="2" spans="1:9" ht="40.5" customHeight="1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7" t="s">
        <v>9</v>
      </c>
    </row>
    <row r="3" spans="1:9" ht="28.5" customHeight="1">
      <c r="A3" s="10">
        <v>1</v>
      </c>
      <c r="B3" s="11" t="s">
        <v>10</v>
      </c>
      <c r="C3" s="11" t="s">
        <v>11</v>
      </c>
      <c r="D3" s="11" t="s">
        <v>12</v>
      </c>
      <c r="E3" s="11">
        <v>76</v>
      </c>
      <c r="F3" s="11">
        <v>84</v>
      </c>
      <c r="G3" s="11">
        <v>33</v>
      </c>
      <c r="H3" s="11">
        <f>E3*0.3+F3*0.4+G3*0.3</f>
        <v>66.30000000000001</v>
      </c>
      <c r="I3" s="11"/>
    </row>
    <row r="4" spans="1:9" ht="28.5" customHeight="1">
      <c r="A4" s="10">
        <v>2</v>
      </c>
      <c r="B4" s="11" t="s">
        <v>13</v>
      </c>
      <c r="C4" s="11" t="s">
        <v>11</v>
      </c>
      <c r="D4" s="11" t="s">
        <v>12</v>
      </c>
      <c r="E4" s="11">
        <v>80</v>
      </c>
      <c r="F4" s="11">
        <v>78.33</v>
      </c>
      <c r="G4" s="11">
        <v>34</v>
      </c>
      <c r="H4" s="11">
        <f aca="true" t="shared" si="0" ref="H3:H8">E4*0.3+F4*0.4+G4*0.3</f>
        <v>65.532</v>
      </c>
      <c r="I4" s="11"/>
    </row>
    <row r="5" spans="1:9" ht="28.5" customHeight="1">
      <c r="A5" s="10">
        <v>3</v>
      </c>
      <c r="B5" s="11" t="s">
        <v>14</v>
      </c>
      <c r="C5" s="11" t="s">
        <v>11</v>
      </c>
      <c r="D5" s="11" t="s">
        <v>12</v>
      </c>
      <c r="E5" s="11">
        <v>75</v>
      </c>
      <c r="F5" s="11">
        <v>78.33</v>
      </c>
      <c r="G5" s="11">
        <v>37</v>
      </c>
      <c r="H5" s="11">
        <f t="shared" si="0"/>
        <v>64.932</v>
      </c>
      <c r="I5" s="11"/>
    </row>
    <row r="6" spans="1:9" ht="28.5" customHeight="1">
      <c r="A6" s="10">
        <v>4</v>
      </c>
      <c r="B6" s="11" t="s">
        <v>15</v>
      </c>
      <c r="C6" s="11" t="s">
        <v>16</v>
      </c>
      <c r="D6" s="11" t="s">
        <v>17</v>
      </c>
      <c r="E6" s="11">
        <v>63</v>
      </c>
      <c r="F6" s="11">
        <v>87.67</v>
      </c>
      <c r="G6" s="11">
        <v>60</v>
      </c>
      <c r="H6" s="11">
        <f t="shared" si="0"/>
        <v>71.968</v>
      </c>
      <c r="I6" s="11"/>
    </row>
    <row r="7" spans="1:9" ht="28.5" customHeight="1">
      <c r="A7" s="10">
        <v>5</v>
      </c>
      <c r="B7" s="11" t="s">
        <v>18</v>
      </c>
      <c r="C7" s="11" t="s">
        <v>11</v>
      </c>
      <c r="D7" s="11" t="s">
        <v>17</v>
      </c>
      <c r="E7" s="11">
        <v>69</v>
      </c>
      <c r="F7" s="11">
        <v>78.67</v>
      </c>
      <c r="G7" s="11">
        <v>35</v>
      </c>
      <c r="H7" s="11">
        <f t="shared" si="0"/>
        <v>62.668000000000006</v>
      </c>
      <c r="I7" s="11"/>
    </row>
    <row r="8" spans="1:9" ht="28.5" customHeight="1">
      <c r="A8" s="10">
        <v>6</v>
      </c>
      <c r="B8" s="11" t="s">
        <v>19</v>
      </c>
      <c r="C8" s="11" t="s">
        <v>11</v>
      </c>
      <c r="D8" s="11" t="s">
        <v>17</v>
      </c>
      <c r="E8" s="11">
        <v>69</v>
      </c>
      <c r="F8" s="11">
        <v>84.67</v>
      </c>
      <c r="G8" s="11">
        <v>12</v>
      </c>
      <c r="H8" s="11">
        <f t="shared" si="0"/>
        <v>58.168</v>
      </c>
      <c r="I8" s="11"/>
    </row>
  </sheetData>
  <sheetProtection/>
  <mergeCells count="1">
    <mergeCell ref="A1:I1"/>
  </mergeCells>
  <printOptions/>
  <pageMargins left="0.6298611111111111" right="0.7083333333333334" top="0.5506944444444445" bottom="0.9444444444444444" header="0.19652777777777777" footer="0.1965277777777777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组织人事科</cp:lastModifiedBy>
  <dcterms:created xsi:type="dcterms:W3CDTF">2023-04-26T01:27:49Z</dcterms:created>
  <dcterms:modified xsi:type="dcterms:W3CDTF">2023-07-09T08:59:56Z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