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<sst xmlns="http://schemas.openxmlformats.org/spreadsheetml/2006/main" count="37" uniqueCount="28">
  <si>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r>
      <t>自治区民政厅所属事业单位</t>
    </r>
    <r>
      <rPr>
        <sz val="20"/>
        <rFont val="Times New Roman"/>
        <family val="0"/>
      </rPr>
      <t>2023</t>
    </r>
    <r>
      <rPr>
        <sz val="20"/>
        <rFont val="方正小标宋_GBK"/>
        <family val="0"/>
      </rPr>
      <t>年面向社会公开招聘工作人员笔试面试总成绩及进入体检人员名单</t>
    </r>
  </si>
  <si>
    <r>
      <rPr>
        <sz val="14"/>
        <rFont val="黑体"/>
        <family val="0"/>
      </rPr>
      <t>主管单位</t>
    </r>
  </si>
  <si>
    <r>
      <rPr>
        <sz val="14"/>
        <rFont val="黑体"/>
        <family val="0"/>
      </rPr>
      <t>用人单位</t>
    </r>
  </si>
  <si>
    <r>
      <rPr>
        <sz val="14"/>
        <rFont val="黑体"/>
        <family val="0"/>
      </rPr>
      <t>职位名称</t>
    </r>
  </si>
  <si>
    <r>
      <rPr>
        <sz val="14"/>
        <rFont val="黑体"/>
        <family val="0"/>
      </rPr>
      <t>职位代码</t>
    </r>
  </si>
  <si>
    <r>
      <rPr>
        <sz val="14"/>
        <rFont val="黑体"/>
        <family val="0"/>
      </rPr>
      <t>招聘人数</t>
    </r>
  </si>
  <si>
    <r>
      <rPr>
        <sz val="14"/>
        <rFont val="黑体"/>
        <family val="0"/>
      </rPr>
      <t>准考证号</t>
    </r>
  </si>
  <si>
    <r>
      <rPr>
        <sz val="14"/>
        <rFont val="黑体"/>
        <family val="0"/>
      </rPr>
      <t>笔试</t>
    </r>
    <r>
      <rPr>
        <sz val="14"/>
        <rFont val="Times New Roman"/>
        <family val="0"/>
      </rPr>
      <t xml:space="preserve">
</t>
    </r>
    <r>
      <rPr>
        <sz val="14"/>
        <rFont val="黑体"/>
        <family val="0"/>
      </rPr>
      <t>成绩</t>
    </r>
  </si>
  <si>
    <r>
      <rPr>
        <sz val="14"/>
        <rFont val="黑体"/>
        <family val="0"/>
      </rPr>
      <t>面试</t>
    </r>
    <r>
      <rPr>
        <sz val="14"/>
        <rFont val="Times New Roman"/>
        <family val="0"/>
      </rPr>
      <t xml:space="preserve">
</t>
    </r>
    <r>
      <rPr>
        <sz val="14"/>
        <rFont val="黑体"/>
        <family val="0"/>
      </rPr>
      <t>成绩</t>
    </r>
  </si>
  <si>
    <r>
      <rPr>
        <sz val="14"/>
        <rFont val="黑体"/>
        <family val="0"/>
      </rPr>
      <t>总成绩</t>
    </r>
  </si>
  <si>
    <r>
      <rPr>
        <sz val="14"/>
        <rFont val="黑体"/>
        <family val="0"/>
      </rPr>
      <t>名次</t>
    </r>
  </si>
  <si>
    <r>
      <rPr>
        <sz val="14"/>
        <rFont val="黑体"/>
        <family val="0"/>
      </rPr>
      <t>是否进入体检环节</t>
    </r>
  </si>
  <si>
    <r>
      <rPr>
        <sz val="14"/>
        <rFont val="仿宋"/>
        <family val="0"/>
      </rPr>
      <t>自治区民政厅</t>
    </r>
  </si>
  <si>
    <r>
      <rPr>
        <sz val="14"/>
        <rFont val="仿宋"/>
        <family val="0"/>
      </rPr>
      <t>新疆静宁医院</t>
    </r>
  </si>
  <si>
    <r>
      <rPr>
        <sz val="14"/>
        <rFont val="仿宋"/>
        <family val="0"/>
      </rPr>
      <t>办公室干事</t>
    </r>
  </si>
  <si>
    <t>235650003</t>
  </si>
  <si>
    <t>1165091303218</t>
  </si>
  <si>
    <r>
      <rPr>
        <sz val="12"/>
        <rFont val="仿宋"/>
        <family val="0"/>
      </rPr>
      <t>是</t>
    </r>
  </si>
  <si>
    <t>1165012101507</t>
  </si>
  <si>
    <r>
      <rPr>
        <sz val="12"/>
        <rFont val="仿宋"/>
        <family val="0"/>
      </rPr>
      <t>否</t>
    </r>
  </si>
  <si>
    <t>1165060202610</t>
  </si>
  <si>
    <r>
      <rPr>
        <sz val="14"/>
        <rFont val="仿宋"/>
        <family val="0"/>
      </rPr>
      <t>临床科医生</t>
    </r>
  </si>
  <si>
    <t>1165110204725</t>
  </si>
  <si>
    <r>
      <rPr>
        <sz val="14"/>
        <rFont val="仿宋"/>
        <family val="0"/>
      </rPr>
      <t>临床科护士</t>
    </r>
  </si>
  <si>
    <t>235650005</t>
  </si>
  <si>
    <t>1165090400304</t>
  </si>
  <si>
    <t>1165013301828</t>
  </si>
  <si>
    <t>1165090103313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</si>
</sst>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sz val="20"/>
      <name val="方正小标宋_GBK"/>
      <family val="0"/>
    </font>
    <font>
      <sz val="20"/>
      <name val="Times New Roman"/>
      <family val="0"/>
    </font>
    <font>
      <sz val="14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4"/>
      <name val="黑体"/>
      <family val="0"/>
    </font>
    <font>
      <sz val="14"/>
      <name val="仿宋"/>
      <family val="0"/>
    </font>
    <font>
      <sz val="12"/>
      <name val="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O3" sqref="O3"/>
    </sheetView>
  </sheetViews>
  <sheetFormatPr defaultColWidth="8.00390625" defaultRowHeight="14.25"/>
  <cols>
    <col min="1" max="1" width="17.875" style="2" customWidth="1"/>
    <col min="2" max="5" width="16.00390625" style="2" customWidth="1"/>
    <col min="6" max="6" width="14.875" style="3" customWidth="1"/>
    <col min="7" max="9" width="11.625" style="4" customWidth="1"/>
    <col min="10" max="10" width="5.625" style="4" customWidth="1"/>
    <col min="11" max="11" width="8.875" style="4" customWidth="1"/>
    <col min="12" max="248" width="8.00390625" style="4" customWidth="1"/>
    <col min="249" max="16384" width="8.00390625" style="2" customWidth="1"/>
  </cols>
  <sheetData>
    <row r="1" spans="1:11" ht="43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6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49.5" customHeight="1">
      <c r="A3" s="8" t="s">
        <v>12</v>
      </c>
      <c r="B3" s="8" t="s">
        <v>13</v>
      </c>
      <c r="C3" s="8" t="s">
        <v>14</v>
      </c>
      <c r="D3" s="9" t="s">
        <v>15</v>
      </c>
      <c r="E3" s="9">
        <v>1</v>
      </c>
      <c r="F3" s="15" t="s">
        <v>16</v>
      </c>
      <c r="G3" s="16">
        <v>142.5</v>
      </c>
      <c r="H3" s="16">
        <v>79.8</v>
      </c>
      <c r="I3" s="18">
        <f>(G3/3)*0.5+H3*0.5</f>
        <v>63.65</v>
      </c>
      <c r="J3" s="16">
        <v>1</v>
      </c>
      <c r="K3" s="19" t="s">
        <v>17</v>
      </c>
    </row>
    <row r="4" spans="1:11" s="1" customFormat="1" ht="49.5" customHeight="1">
      <c r="A4" s="10"/>
      <c r="B4" s="10"/>
      <c r="C4" s="10"/>
      <c r="D4" s="11"/>
      <c r="E4" s="11"/>
      <c r="F4" s="15" t="s">
        <v>18</v>
      </c>
      <c r="G4" s="16">
        <v>149</v>
      </c>
      <c r="H4" s="16">
        <v>72</v>
      </c>
      <c r="I4" s="18">
        <f>(G4/3)*0.5+H4*0.5</f>
        <v>60.83333333333333</v>
      </c>
      <c r="J4" s="16">
        <v>2</v>
      </c>
      <c r="K4" s="19" t="s">
        <v>19</v>
      </c>
    </row>
    <row r="5" spans="1:11" s="1" customFormat="1" ht="49.5" customHeight="1">
      <c r="A5" s="12"/>
      <c r="B5" s="12"/>
      <c r="C5" s="12"/>
      <c r="D5" s="13"/>
      <c r="E5" s="13"/>
      <c r="F5" s="15" t="s">
        <v>20</v>
      </c>
      <c r="G5" s="16">
        <v>150</v>
      </c>
      <c r="H5" s="16">
        <v>69.2</v>
      </c>
      <c r="I5" s="18">
        <f>(G5/3)*0.5+H5*0.5</f>
        <v>59.6</v>
      </c>
      <c r="J5" s="16">
        <v>3</v>
      </c>
      <c r="K5" s="19" t="s">
        <v>19</v>
      </c>
    </row>
    <row r="6" spans="1:11" s="1" customFormat="1" ht="49.5" customHeight="1">
      <c r="A6" s="7" t="s">
        <v>12</v>
      </c>
      <c r="B6" s="7" t="s">
        <v>13</v>
      </c>
      <c r="C6" s="7" t="s">
        <v>21</v>
      </c>
      <c r="D6" s="14">
        <v>235650004</v>
      </c>
      <c r="E6" s="14">
        <v>1</v>
      </c>
      <c r="F6" s="15" t="s">
        <v>22</v>
      </c>
      <c r="G6" s="16">
        <v>154.5</v>
      </c>
      <c r="H6" s="16">
        <v>78.6</v>
      </c>
      <c r="I6" s="18">
        <f aca="true" t="shared" si="0" ref="I6:I9">(G6/3)*0.4+H6*0.6</f>
        <v>67.75999999999999</v>
      </c>
      <c r="J6" s="16">
        <v>1</v>
      </c>
      <c r="K6" s="19" t="s">
        <v>17</v>
      </c>
    </row>
    <row r="7" spans="1:11" s="1" customFormat="1" ht="49.5" customHeight="1">
      <c r="A7" s="8" t="s">
        <v>12</v>
      </c>
      <c r="B7" s="8" t="s">
        <v>13</v>
      </c>
      <c r="C7" s="8" t="s">
        <v>23</v>
      </c>
      <c r="D7" s="9" t="s">
        <v>24</v>
      </c>
      <c r="E7" s="9">
        <v>1</v>
      </c>
      <c r="F7" s="15" t="s">
        <v>25</v>
      </c>
      <c r="G7" s="16">
        <v>155</v>
      </c>
      <c r="H7" s="16">
        <v>78.2</v>
      </c>
      <c r="I7" s="18">
        <f t="shared" si="0"/>
        <v>67.58666666666667</v>
      </c>
      <c r="J7" s="16">
        <v>1</v>
      </c>
      <c r="K7" s="19" t="s">
        <v>17</v>
      </c>
    </row>
    <row r="8" spans="1:11" s="1" customFormat="1" ht="49.5" customHeight="1">
      <c r="A8" s="10"/>
      <c r="B8" s="10"/>
      <c r="C8" s="10"/>
      <c r="D8" s="11"/>
      <c r="E8" s="11"/>
      <c r="F8" s="15" t="s">
        <v>26</v>
      </c>
      <c r="G8" s="17">
        <v>127</v>
      </c>
      <c r="H8" s="17">
        <v>82</v>
      </c>
      <c r="I8" s="18">
        <f t="shared" si="0"/>
        <v>66.13333333333333</v>
      </c>
      <c r="J8" s="17">
        <v>2</v>
      </c>
      <c r="K8" s="19" t="s">
        <v>19</v>
      </c>
    </row>
    <row r="9" spans="1:11" s="1" customFormat="1" ht="49.5" customHeight="1">
      <c r="A9" s="12"/>
      <c r="B9" s="12"/>
      <c r="C9" s="12"/>
      <c r="D9" s="13"/>
      <c r="E9" s="13"/>
      <c r="F9" s="15" t="s">
        <v>27</v>
      </c>
      <c r="G9" s="16">
        <v>132.5</v>
      </c>
      <c r="H9" s="16">
        <v>72</v>
      </c>
      <c r="I9" s="18">
        <f t="shared" si="0"/>
        <v>60.86666666666666</v>
      </c>
      <c r="J9" s="16">
        <v>3</v>
      </c>
      <c r="K9" s="19" t="s">
        <v>19</v>
      </c>
    </row>
  </sheetData>
  <sheetProtection/>
  <mergeCells count="11">
    <mergeCell ref="A1:K1"/>
    <mergeCell ref="A3:A5"/>
    <mergeCell ref="A7:A9"/>
    <mergeCell ref="B3:B5"/>
    <mergeCell ref="B7:B9"/>
    <mergeCell ref="C3:C5"/>
    <mergeCell ref="C7:C9"/>
    <mergeCell ref="D3:D5"/>
    <mergeCell ref="D7:D9"/>
    <mergeCell ref="E3:E5"/>
    <mergeCell ref="E7:E9"/>
  </mergeCells>
  <printOptions/>
  <pageMargins left="0.3541666666666667" right="0.15694444444444444" top="0.9048611111111111" bottom="0.66875" header="0.6298611111111111" footer="0.5"/>
  <pageSetup cellComments="asDisplayed" firstPageNumber="1" useFirstPageNumber="1" fitToHeight="0" fitToWidth="1" orientation="landscape" pageOrder="overThenDown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2019-01-09T00:51:02Z</cp:lastPrinted>
  <dcterms:created xsi:type="dcterms:W3CDTF">1996-12-18T17:32:42Z</dcterms:created>
  <dcterms:modified xsi:type="dcterms:W3CDTF">2023-07-11T11:01:37Z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