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<sst xmlns="http://schemas.openxmlformats.org/spreadsheetml/2006/main" count="44" uniqueCount="32">
  <si>
    <t>扎赉诺尔区2022年度事业单位教育类岗位引进人才人岗相适评估总成绩一览表</t>
  </si>
  <si>
    <t>岗位序号</t>
  </si>
  <si>
    <t>主管部门</t>
  </si>
  <si>
    <t>招聘单位</t>
  </si>
  <si>
    <t>报考岗位</t>
  </si>
  <si>
    <t>姓名</t>
  </si>
  <si>
    <t>民族</t>
  </si>
  <si>
    <t>性别</t>
  </si>
  <si>
    <t>结构化面试成绩</t>
  </si>
  <si>
    <t>结构化面试成绩*40%</t>
  </si>
  <si>
    <t>专业能力测试成绩</t>
  </si>
  <si>
    <r>
      <rPr>
        <b/>
        <sz val="12"/>
        <rFont val="宋体"/>
        <charset val="134"/>
      </rPr>
      <t>专业能力测试成绩</t>
    </r>
    <r>
      <rPr>
        <b/>
        <sz val="12"/>
        <rFont val="Arial"/>
        <charset val="134"/>
      </rPr>
      <t>*60%</t>
    </r>
  </si>
  <si>
    <t>总成绩</t>
  </si>
  <si>
    <t>是否进入下一环节</t>
  </si>
  <si>
    <t>呼伦贝尔市扎赉诺尔区教育局</t>
  </si>
  <si>
    <t>扎赉诺尔区团结小学</t>
  </si>
  <si>
    <t>体育教师</t>
  </si>
  <si>
    <t>李俊鹏</t>
  </si>
  <si>
    <t>蒙古族</t>
  </si>
  <si>
    <t>男</t>
  </si>
  <si>
    <t>是</t>
  </si>
  <si>
    <t>扎赉诺尔区榕欣小学</t>
  </si>
  <si>
    <t>思政课教师</t>
  </si>
  <si>
    <t>孙睿</t>
  </si>
  <si>
    <t>汉族</t>
  </si>
  <si>
    <t>女</t>
  </si>
  <si>
    <t>缺考</t>
  </si>
  <si>
    <t>否</t>
  </si>
  <si>
    <t>扎赉诺尔区旺泉小学</t>
  </si>
  <si>
    <t>张晗</t>
  </si>
  <si>
    <t>扎赉诺尔区西铁小学</t>
  </si>
  <si>
    <t>张钟璐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</si>
</sst>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0"/>
      <name val="Arial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5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53" applyAlignment="1">
      <alignment wrapText="1"/>
    </xf>
    <xf numFmtId="176" fontId="0" fillId="0" borderId="0" xfId="53" applyNumberFormat="1" applyAlignment="1">
      <alignment wrapText="1"/>
    </xf>
    <xf numFmtId="0" fontId="1" fillId="0" borderId="0" xfId="53" applyFont="1" applyAlignment="1">
      <alignment horizontal="center" vertical="center" wrapText="1"/>
    </xf>
    <xf numFmtId="176" fontId="1" fillId="0" borderId="0" xfId="53" applyNumberFormat="1" applyFont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176" fontId="2" fillId="2" borderId="1" xfId="53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176" fontId="3" fillId="2" borderId="1" xfId="53" applyNumberFormat="1" applyFont="1" applyFill="1" applyBorder="1" applyAlignment="1">
      <alignment horizontal="center" vertical="center" wrapText="1"/>
    </xf>
    <xf numFmtId="176" fontId="3" fillId="0" borderId="1" xfId="53" applyNumberFormat="1" applyFont="1" applyBorder="1" applyAlignment="1">
      <alignment horizontal="center" vertical="center" wrapText="1"/>
    </xf>
    <xf numFmtId="176" fontId="4" fillId="0" borderId="1" xfId="53" applyNumberFormat="1" applyFont="1" applyBorder="1" applyAlignment="1">
      <alignment horizontal="center" vertical="center" wrapText="1"/>
    </xf>
    <xf numFmtId="0" fontId="4" fillId="0" borderId="1" xfId="53" applyFont="1" applyBorder="1" applyAlignment="1">
      <alignment horizontal="center" vertical="center" wrapText="1"/>
    </xf>
    <xf numFmtId="0" fontId="0" fillId="0" borderId="0" xfId="53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7"/>
  <sheetViews>
    <sheetView tabSelected="1" workbookViewId="0">
      <selection activeCell="O3" sqref="O3"/>
    </sheetView>
  </sheetViews>
  <sheetFormatPr defaultColWidth="9.14285714285714" defaultRowHeight="12.75" outlineLevelRow="6"/>
  <cols>
    <col min="1" max="2" width="14.5714285714286" style="2" customWidth="1"/>
    <col min="3" max="3" width="21.5714285714286" style="2" customWidth="1"/>
    <col min="4" max="4" width="14.1428571428571" style="2" customWidth="1"/>
    <col min="5" max="5" width="9.57142857142857" style="2" customWidth="1"/>
    <col min="6" max="6" width="8.85714285714286" style="2" customWidth="1"/>
    <col min="7" max="7" width="4.71428571428571" style="2" customWidth="1"/>
    <col min="8" max="9" width="9.14285714285714" style="3" customWidth="1"/>
    <col min="10" max="12" width="9.57142857142857" style="3"/>
    <col min="13" max="13" width="9.28571428571429" style="2" customWidth="1"/>
    <col min="14" max="16383" width="9.14285714285714" style="2"/>
  </cols>
  <sheetData>
    <row r="1" ht="78" customHeight="1" spans="1:13">
      <c r="A1" s="4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4"/>
    </row>
    <row r="2" ht="96.9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2" t="s">
        <v>10</v>
      </c>
      <c r="K2" s="12" t="s">
        <v>11</v>
      </c>
      <c r="L2" s="12" t="s">
        <v>12</v>
      </c>
      <c r="M2" s="13" t="s">
        <v>13</v>
      </c>
    </row>
    <row r="3" s="1" customFormat="1" ht="31" customHeight="1" spans="1:16383">
      <c r="A3" s="8">
        <v>2022202</v>
      </c>
      <c r="B3" s="8" t="s">
        <v>14</v>
      </c>
      <c r="C3" s="8" t="s">
        <v>15</v>
      </c>
      <c r="D3" s="8" t="s">
        <v>16</v>
      </c>
      <c r="E3" s="9" t="s">
        <v>17</v>
      </c>
      <c r="F3" s="9" t="s">
        <v>18</v>
      </c>
      <c r="G3" s="8" t="s">
        <v>19</v>
      </c>
      <c r="H3" s="10">
        <v>75.9</v>
      </c>
      <c r="I3" s="10">
        <f>H3*0.4</f>
        <v>30.36</v>
      </c>
      <c r="J3" s="11">
        <v>84</v>
      </c>
      <c r="K3" s="11">
        <f>J3*0.6</f>
        <v>50.4</v>
      </c>
      <c r="L3" s="11">
        <f>I3+K3</f>
        <v>80.76</v>
      </c>
      <c r="M3" s="9" t="s">
        <v>20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  <c r="XFA3" s="14"/>
      <c r="XFB3" s="14"/>
      <c r="XFC3" s="14"/>
    </row>
    <row r="4" s="1" customFormat="1" ht="31" customHeight="1" spans="1:16383">
      <c r="A4" s="8">
        <v>2022203</v>
      </c>
      <c r="B4" s="8" t="s">
        <v>14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11" t="s">
        <v>26</v>
      </c>
      <c r="I4" s="10">
        <v>0</v>
      </c>
      <c r="J4" s="11" t="s">
        <v>26</v>
      </c>
      <c r="K4" s="11">
        <v>0</v>
      </c>
      <c r="L4" s="11">
        <f>I4+K4</f>
        <v>0</v>
      </c>
      <c r="M4" s="9" t="s">
        <v>27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  <c r="XFC4" s="14"/>
    </row>
    <row r="5" s="1" customFormat="1" ht="31" customHeight="1" spans="1:16383">
      <c r="A5" s="8">
        <v>2022204</v>
      </c>
      <c r="B5" s="8" t="s">
        <v>14</v>
      </c>
      <c r="C5" s="8" t="s">
        <v>28</v>
      </c>
      <c r="D5" s="8" t="s">
        <v>16</v>
      </c>
      <c r="E5" s="8" t="s">
        <v>29</v>
      </c>
      <c r="F5" s="8" t="s">
        <v>18</v>
      </c>
      <c r="G5" s="8" t="s">
        <v>25</v>
      </c>
      <c r="H5" s="10">
        <v>69.6</v>
      </c>
      <c r="I5" s="10">
        <f>H5*0.4</f>
        <v>27.84</v>
      </c>
      <c r="J5" s="10">
        <v>87.6</v>
      </c>
      <c r="K5" s="11">
        <f>J5*0.6</f>
        <v>52.56</v>
      </c>
      <c r="L5" s="11">
        <f>I5+K5</f>
        <v>80.4</v>
      </c>
      <c r="M5" s="8" t="s">
        <v>20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</row>
    <row r="6" s="1" customFormat="1" ht="31" customHeight="1" spans="1:16383">
      <c r="A6" s="8">
        <v>2022210</v>
      </c>
      <c r="B6" s="8" t="s">
        <v>14</v>
      </c>
      <c r="C6" s="8" t="s">
        <v>30</v>
      </c>
      <c r="D6" s="8" t="s">
        <v>22</v>
      </c>
      <c r="E6" s="9" t="s">
        <v>31</v>
      </c>
      <c r="F6" s="9" t="s">
        <v>24</v>
      </c>
      <c r="G6" s="8" t="s">
        <v>25</v>
      </c>
      <c r="H6" s="10">
        <v>79.7</v>
      </c>
      <c r="I6" s="10">
        <f>H6*0.4</f>
        <v>31.88</v>
      </c>
      <c r="J6" s="11">
        <v>82.2</v>
      </c>
      <c r="K6" s="11">
        <f>J6*0.6</f>
        <v>49.32</v>
      </c>
      <c r="L6" s="11">
        <f>I6+K6</f>
        <v>81.2</v>
      </c>
      <c r="M6" s="9" t="s">
        <v>20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  <c r="XFC6" s="14"/>
    </row>
    <row r="7" ht="23" customHeight="1"/>
  </sheetData>
  <mergeCells count="1">
    <mergeCell ref="A1:M1"/>
  </mergeCells>
  <pageMargins left="0.751388888888889" right="0.751388888888889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2022-06-16T08:28:00Z</dcterms:created>
  <cp:lastPrinted>2022-07-10T06:36:00Z</cp:lastPrinted>
  <dcterms:modified xsi:type="dcterms:W3CDTF">2023-07-10T01:28:57Z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2CA8131AAD1B4C16A6E65801467F5D28_13</vt:lpwstr>
  </property>
  <property fmtid="{D5CDD505-2E9C-101B-9397-08002B2CF9AE}" pid="3" name="KSOProductBuildVer">
    <vt:lpwstr>2052-11.1.0.14309</vt:lpwstr>
  </property>
</Properties>
</file>