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EBC5A0E-040A-4B7F-BEED-8A58456491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25候考室筛选-1" sheetId="1" r:id="rId1"/>
  </sheets>
  <definedNames>
    <definedName name="_xlnm._FilterDatabase" localSheetId="0" hidden="1">'325候考室筛选-1'!$K:$K</definedName>
    <definedName name="_xlnm.Print_Titles" localSheetId="0">'325候考室筛选-1'!$1:$2</definedName>
  </definedName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2" i="1"/>
  <c r="J11" i="1"/>
  <c r="J13" i="1"/>
  <c r="J15" i="1"/>
  <c r="J14" i="1"/>
  <c r="J16" i="1"/>
  <c r="J19" i="1"/>
  <c r="J17" i="1"/>
  <c r="J22" i="1"/>
  <c r="J18" i="1"/>
  <c r="J23" i="1"/>
  <c r="J20" i="1"/>
  <c r="J21" i="1"/>
  <c r="J24" i="1"/>
  <c r="J25" i="1"/>
  <c r="J26" i="1"/>
  <c r="J27" i="1"/>
  <c r="J28" i="1"/>
  <c r="J29" i="1"/>
  <c r="J30" i="1"/>
  <c r="J49" i="1"/>
  <c r="J32" i="1"/>
  <c r="J33" i="1"/>
  <c r="J31" i="1"/>
  <c r="J34" i="1"/>
  <c r="J36" i="1"/>
  <c r="J35" i="1"/>
  <c r="J38" i="1"/>
  <c r="J40" i="1"/>
  <c r="J37" i="1"/>
  <c r="J39" i="1"/>
  <c r="J41" i="1"/>
  <c r="J43" i="1"/>
  <c r="J44" i="1"/>
  <c r="J45" i="1"/>
  <c r="J42" i="1"/>
  <c r="J46" i="1"/>
  <c r="J47" i="1"/>
  <c r="J48" i="1"/>
  <c r="J50" i="1"/>
  <c r="J51" i="1"/>
  <c r="J52" i="1"/>
  <c r="J53" i="1"/>
  <c r="J54" i="1"/>
  <c r="J55" i="1"/>
  <c r="J56" i="1"/>
  <c r="J3" i="1"/>
</calcChain>
</file>

<file path=xl/sharedStrings.xml><?xml version="1.0" encoding="utf-8"?>
<sst xmlns="http://schemas.openxmlformats.org/spreadsheetml/2006/main" count="390" uniqueCount="174">
  <si>
    <t>怀仁市事业单位2023年公开招聘工作人员综合成绩公示</t>
  </si>
  <si>
    <t>序号</t>
  </si>
  <si>
    <t>报考单位</t>
  </si>
  <si>
    <t>报考岗位</t>
  </si>
  <si>
    <t>岗位序号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</si>
  <si>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</si>
  <si>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</si>
  <si>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</si>
  <si>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</si>
  <si>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</si>
  <si>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</si>
  <si>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</si>
  <si>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怀仁市第九幼儿园</t>
  </si>
  <si>
    <t>幼儿教师</t>
  </si>
  <si>
    <t>01</t>
  </si>
  <si>
    <t>李元元</t>
  </si>
  <si>
    <r>
      <t>女</t>
    </r>
    <r>
      <rPr>
        <sz val="12"/>
        <color theme="1"/>
        <rFont val="Arial"/>
        <family val="2"/>
      </rPr>
      <t xml:space="preserve">	</t>
    </r>
  </si>
  <si>
    <t>20230101801</t>
  </si>
  <si>
    <t>89.2</t>
  </si>
  <si>
    <t>郝慧宇</t>
  </si>
  <si>
    <t>20230101723</t>
  </si>
  <si>
    <t>83.4</t>
  </si>
  <si>
    <t>王亚南</t>
  </si>
  <si>
    <t>20230100804</t>
  </si>
  <si>
    <t>82.3</t>
  </si>
  <si>
    <t>刘娟</t>
  </si>
  <si>
    <t>20230100421</t>
  </si>
  <si>
    <t>81.9</t>
  </si>
  <si>
    <t>冀旭彦</t>
  </si>
  <si>
    <t>20230101601</t>
  </si>
  <si>
    <t>81.7</t>
  </si>
  <si>
    <t>付秀婷</t>
  </si>
  <si>
    <t>20230101230</t>
  </si>
  <si>
    <t>81</t>
  </si>
  <si>
    <t>刘赵翠</t>
  </si>
  <si>
    <t>20230101004</t>
  </si>
  <si>
    <t>80.3</t>
  </si>
  <si>
    <t>黄欣瑞</t>
  </si>
  <si>
    <t>20230101221</t>
  </si>
  <si>
    <t>80</t>
  </si>
  <si>
    <t>段继茹</t>
  </si>
  <si>
    <t>20230100620</t>
  </si>
  <si>
    <t>79.3</t>
  </si>
  <si>
    <t>郝志铃</t>
  </si>
  <si>
    <t>20230100820</t>
  </si>
  <si>
    <t>78.7</t>
  </si>
  <si>
    <t>李燕楠</t>
  </si>
  <si>
    <t>20230101528</t>
  </si>
  <si>
    <t>78.3</t>
  </si>
  <si>
    <t>李唯</t>
  </si>
  <si>
    <t>20230101602</t>
  </si>
  <si>
    <t>78</t>
  </si>
  <si>
    <t>王露</t>
  </si>
  <si>
    <t>20230100514</t>
  </si>
  <si>
    <t>77.9</t>
  </si>
  <si>
    <t>张婷</t>
  </si>
  <si>
    <t>20230100528</t>
  </si>
  <si>
    <t>樊书伟</t>
  </si>
  <si>
    <t>20230100609</t>
  </si>
  <si>
    <t>77.2</t>
  </si>
  <si>
    <t>侯世华</t>
  </si>
  <si>
    <t>20230101712</t>
  </si>
  <si>
    <t>77.1</t>
  </si>
  <si>
    <t>崔建英</t>
  </si>
  <si>
    <t>20230101025</t>
  </si>
  <si>
    <t>76.9</t>
  </si>
  <si>
    <t>杜丹</t>
  </si>
  <si>
    <t>20230101206</t>
  </si>
  <si>
    <t>王彤静</t>
  </si>
  <si>
    <t>20230101116</t>
  </si>
  <si>
    <t>76.8</t>
  </si>
  <si>
    <t>张文慧</t>
  </si>
  <si>
    <t>20230100819</t>
  </si>
  <si>
    <t>76.7</t>
  </si>
  <si>
    <t>闫俊霖</t>
  </si>
  <si>
    <t>20230100417</t>
  </si>
  <si>
    <t>76.5</t>
  </si>
  <si>
    <t>余小敏</t>
  </si>
  <si>
    <t>20230100602</t>
  </si>
  <si>
    <t>76.4</t>
  </si>
  <si>
    <t>马程霞</t>
  </si>
  <si>
    <t>20230100526</t>
  </si>
  <si>
    <t>76.2</t>
  </si>
  <si>
    <t>唐荣</t>
  </si>
  <si>
    <t>20230101318</t>
  </si>
  <si>
    <t>76</t>
  </si>
  <si>
    <t>赵琳</t>
  </si>
  <si>
    <t>20230100617</t>
  </si>
  <si>
    <t>75.7</t>
  </si>
  <si>
    <t>怀仁市第十幼儿园</t>
  </si>
  <si>
    <t>04</t>
  </si>
  <si>
    <t>张晨</t>
  </si>
  <si>
    <t>20230100412</t>
  </si>
  <si>
    <t>83.5</t>
  </si>
  <si>
    <t>张潇丹</t>
  </si>
  <si>
    <t>20230100927</t>
  </si>
  <si>
    <t>胡丽娟</t>
  </si>
  <si>
    <t>20230101629</t>
  </si>
  <si>
    <t>82.9</t>
  </si>
  <si>
    <t>王舒琴</t>
  </si>
  <si>
    <t>20230100129</t>
  </si>
  <si>
    <t>82.4</t>
  </si>
  <si>
    <t>胡一旋</t>
  </si>
  <si>
    <t>20230101604</t>
  </si>
  <si>
    <t>杨英英</t>
  </si>
  <si>
    <t>20230100608</t>
  </si>
  <si>
    <t>吕芙蓉</t>
  </si>
  <si>
    <t>20230101413</t>
  </si>
  <si>
    <t>刘凤</t>
  </si>
  <si>
    <t>20230101326</t>
  </si>
  <si>
    <t>81.3</t>
  </si>
  <si>
    <t>白美峰</t>
  </si>
  <si>
    <t>20230100904</t>
  </si>
  <si>
    <t>80.5</t>
  </si>
  <si>
    <t>张晓丰</t>
  </si>
  <si>
    <t>20230101304</t>
  </si>
  <si>
    <t>王珍</t>
  </si>
  <si>
    <t>20230100126</t>
  </si>
  <si>
    <t>80.2</t>
  </si>
  <si>
    <t>闫甜甜</t>
  </si>
  <si>
    <t>20230100112</t>
  </si>
  <si>
    <t>79.7</t>
  </si>
  <si>
    <t>刘瑗瑗</t>
  </si>
  <si>
    <t>20230101617</t>
  </si>
  <si>
    <t>周敏</t>
  </si>
  <si>
    <t>20230100719</t>
  </si>
  <si>
    <t>79</t>
  </si>
  <si>
    <t>郝可鑫</t>
  </si>
  <si>
    <t>20230100529</t>
  </si>
  <si>
    <t>78.6</t>
  </si>
  <si>
    <t>刘微</t>
  </si>
  <si>
    <t>20230100113</t>
  </si>
  <si>
    <t>78.4</t>
  </si>
  <si>
    <t>张宏瑜</t>
  </si>
  <si>
    <t>20230100615</t>
  </si>
  <si>
    <t>赵芳丽</t>
  </si>
  <si>
    <t>20230101410</t>
  </si>
  <si>
    <t>77.7</t>
  </si>
  <si>
    <t>李芳</t>
  </si>
  <si>
    <t>20230100221</t>
  </si>
  <si>
    <t>姜凤丽</t>
  </si>
  <si>
    <t>20230101404</t>
  </si>
  <si>
    <t>邸新</t>
  </si>
  <si>
    <t>20230100707</t>
  </si>
  <si>
    <t>耿思璐</t>
  </si>
  <si>
    <t>20230101807</t>
  </si>
  <si>
    <t>75.9</t>
  </si>
  <si>
    <t>怀仁市综合检验检测中心</t>
  </si>
  <si>
    <t>专技岗位1</t>
  </si>
  <si>
    <t>05</t>
  </si>
  <si>
    <t>乔晓敏</t>
  </si>
  <si>
    <t>20230202723</t>
  </si>
  <si>
    <t>81.8</t>
  </si>
  <si>
    <t>黄晓敏</t>
  </si>
  <si>
    <t>20230202722</t>
  </si>
  <si>
    <t>80.6</t>
  </si>
  <si>
    <t>李虹</t>
  </si>
  <si>
    <t>20230202726</t>
  </si>
  <si>
    <t>专技岗位2（服务基层）</t>
  </si>
  <si>
    <t>06</t>
  </si>
  <si>
    <t>李海旺</t>
  </si>
  <si>
    <t>男</t>
  </si>
  <si>
    <t>20230202006</t>
  </si>
  <si>
    <t>69.8</t>
  </si>
  <si>
    <t>刘洋山</t>
  </si>
  <si>
    <t>20230203007</t>
  </si>
  <si>
    <t>55.8</t>
  </si>
  <si>
    <t>专技岗位3</t>
  </si>
  <si>
    <t>07</t>
  </si>
  <si>
    <t>刘成</t>
  </si>
  <si>
    <t>20230201918</t>
  </si>
  <si>
    <t>王志娟</t>
  </si>
  <si>
    <t>20230202012</t>
  </si>
  <si>
    <t>75.5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</si>
</sst>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Times New Roman"/>
      <family val="1"/>
    </font>
    <font>
      <sz val="11"/>
      <color rgb="FF9C6500"/>
      <name val="宋体"/>
      <charset val="134"/>
      <scheme val="minor"/>
    </font>
    <font>
      <sz val="12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177" fontId="2" fillId="2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2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4" workbookViewId="0">
      <selection activeCell="O20" sqref="O20"/>
    </sheetView>
  </sheetViews>
  <sheetFormatPr defaultColWidth="9" defaultRowHeight="14.4" x14ac:dyDescent="0.25"/>
  <cols>
    <col min="1" max="1" width="6.88671875" style="1" customWidth="1"/>
    <col min="2" max="2" width="27.21875" style="1" customWidth="1"/>
    <col min="3" max="3" width="22.88671875" style="1" customWidth="1"/>
    <col min="4" max="4" width="8.109375" style="1" customWidth="1"/>
    <col min="5" max="5" width="10.33203125" style="1" customWidth="1"/>
    <col min="6" max="6" width="7" style="1" customWidth="1"/>
    <col min="7" max="7" width="13.88671875" style="1" customWidth="1"/>
    <col min="8" max="8" width="9.44140625" style="2" customWidth="1"/>
    <col min="9" max="9" width="8.33203125" style="1" customWidth="1"/>
    <col min="10" max="10" width="9.33203125" style="2" customWidth="1"/>
    <col min="11" max="11" width="9.109375" style="1" customWidth="1"/>
  </cols>
  <sheetData>
    <row r="1" spans="1:11" ht="37.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10000000000000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9" t="s">
        <v>11</v>
      </c>
    </row>
    <row r="3" spans="1:11" ht="20.100000000000001" customHeight="1" x14ac:dyDescent="0.2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8" t="s">
        <v>18</v>
      </c>
      <c r="I3" s="10">
        <v>80.53</v>
      </c>
      <c r="J3" s="11">
        <f>H3*60%+I3*40%</f>
        <v>85.731999999999999</v>
      </c>
      <c r="K3" s="5">
        <v>1</v>
      </c>
    </row>
    <row r="4" spans="1:11" ht="20.100000000000001" customHeight="1" x14ac:dyDescent="0.25">
      <c r="A4" s="5">
        <v>2</v>
      </c>
      <c r="B4" s="6" t="s">
        <v>12</v>
      </c>
      <c r="C4" s="6" t="s">
        <v>13</v>
      </c>
      <c r="D4" s="6" t="s">
        <v>14</v>
      </c>
      <c r="E4" s="6" t="s">
        <v>19</v>
      </c>
      <c r="F4" s="7" t="s">
        <v>16</v>
      </c>
      <c r="G4" s="6" t="s">
        <v>20</v>
      </c>
      <c r="H4" s="8" t="s">
        <v>21</v>
      </c>
      <c r="I4" s="10">
        <v>81.53</v>
      </c>
      <c r="J4" s="11">
        <f>H4*60%+I4*40%</f>
        <v>82.652000000000001</v>
      </c>
      <c r="K4" s="5">
        <v>2</v>
      </c>
    </row>
    <row r="5" spans="1:11" ht="20.100000000000001" customHeight="1" x14ac:dyDescent="0.25">
      <c r="A5" s="5">
        <v>3</v>
      </c>
      <c r="B5" s="6" t="s">
        <v>12</v>
      </c>
      <c r="C5" s="6" t="s">
        <v>13</v>
      </c>
      <c r="D5" s="6" t="s">
        <v>14</v>
      </c>
      <c r="E5" s="6" t="s">
        <v>22</v>
      </c>
      <c r="F5" s="7" t="s">
        <v>16</v>
      </c>
      <c r="G5" s="6" t="s">
        <v>23</v>
      </c>
      <c r="H5" s="8" t="s">
        <v>24</v>
      </c>
      <c r="I5" s="10">
        <v>81.400000000000006</v>
      </c>
      <c r="J5" s="11">
        <f>H5*60%+I5*40%</f>
        <v>81.94</v>
      </c>
      <c r="K5" s="5">
        <v>3</v>
      </c>
    </row>
    <row r="6" spans="1:11" ht="20.100000000000001" customHeight="1" x14ac:dyDescent="0.25">
      <c r="A6" s="5">
        <v>4</v>
      </c>
      <c r="B6" s="6" t="s">
        <v>12</v>
      </c>
      <c r="C6" s="6" t="s">
        <v>13</v>
      </c>
      <c r="D6" s="6" t="s">
        <v>14</v>
      </c>
      <c r="E6" s="6" t="s">
        <v>25</v>
      </c>
      <c r="F6" s="7" t="s">
        <v>16</v>
      </c>
      <c r="G6" s="6" t="s">
        <v>26</v>
      </c>
      <c r="H6" s="8" t="s">
        <v>27</v>
      </c>
      <c r="I6" s="12">
        <v>81.2</v>
      </c>
      <c r="J6" s="11">
        <f>H6*60%+I6*40%</f>
        <v>81.62</v>
      </c>
      <c r="K6" s="5">
        <v>4</v>
      </c>
    </row>
    <row r="7" spans="1:11" ht="20.100000000000001" customHeight="1" x14ac:dyDescent="0.25">
      <c r="A7" s="5">
        <v>5</v>
      </c>
      <c r="B7" s="6" t="s">
        <v>12</v>
      </c>
      <c r="C7" s="6" t="s">
        <v>13</v>
      </c>
      <c r="D7" s="6" t="s">
        <v>14</v>
      </c>
      <c r="E7" s="6" t="s">
        <v>28</v>
      </c>
      <c r="F7" s="7" t="s">
        <v>16</v>
      </c>
      <c r="G7" s="6" t="s">
        <v>29</v>
      </c>
      <c r="H7" s="8" t="s">
        <v>30</v>
      </c>
      <c r="I7" s="12">
        <v>81.17</v>
      </c>
      <c r="J7" s="11">
        <f>H7*60%+I7*40%</f>
        <v>81.488</v>
      </c>
      <c r="K7" s="5">
        <v>5</v>
      </c>
    </row>
    <row r="8" spans="1:11" ht="20.100000000000001" customHeight="1" x14ac:dyDescent="0.25">
      <c r="A8" s="5">
        <v>6</v>
      </c>
      <c r="B8" s="6" t="s">
        <v>12</v>
      </c>
      <c r="C8" s="6" t="s">
        <v>13</v>
      </c>
      <c r="D8" s="6" t="s">
        <v>14</v>
      </c>
      <c r="E8" s="6" t="s">
        <v>31</v>
      </c>
      <c r="F8" s="7" t="s">
        <v>16</v>
      </c>
      <c r="G8" s="6" t="s">
        <v>32</v>
      </c>
      <c r="H8" s="8" t="s">
        <v>33</v>
      </c>
      <c r="I8" s="10">
        <v>81.17</v>
      </c>
      <c r="J8" s="11">
        <f>H8*60%+I8*40%</f>
        <v>81.068000000000012</v>
      </c>
      <c r="K8" s="5">
        <v>6</v>
      </c>
    </row>
    <row r="9" spans="1:11" ht="20.100000000000001" customHeight="1" x14ac:dyDescent="0.25">
      <c r="A9" s="5">
        <v>7</v>
      </c>
      <c r="B9" s="6" t="s">
        <v>12</v>
      </c>
      <c r="C9" s="6" t="s">
        <v>13</v>
      </c>
      <c r="D9" s="6" t="s">
        <v>14</v>
      </c>
      <c r="E9" s="6" t="s">
        <v>34</v>
      </c>
      <c r="F9" s="7" t="s">
        <v>16</v>
      </c>
      <c r="G9" s="6" t="s">
        <v>35</v>
      </c>
      <c r="H9" s="8" t="s">
        <v>36</v>
      </c>
      <c r="I9" s="10">
        <v>81.27</v>
      </c>
      <c r="J9" s="11">
        <f>H9*60%+I9*40%</f>
        <v>80.688000000000002</v>
      </c>
      <c r="K9" s="5">
        <v>7</v>
      </c>
    </row>
    <row r="10" spans="1:11" ht="20.100000000000001" customHeight="1" x14ac:dyDescent="0.25">
      <c r="A10" s="5">
        <v>8</v>
      </c>
      <c r="B10" s="6" t="s">
        <v>12</v>
      </c>
      <c r="C10" s="6" t="s">
        <v>13</v>
      </c>
      <c r="D10" s="6" t="s">
        <v>14</v>
      </c>
      <c r="E10" s="6" t="s">
        <v>37</v>
      </c>
      <c r="F10" s="7" t="s">
        <v>16</v>
      </c>
      <c r="G10" s="6" t="s">
        <v>38</v>
      </c>
      <c r="H10" s="8" t="s">
        <v>39</v>
      </c>
      <c r="I10" s="10">
        <v>81.13</v>
      </c>
      <c r="J10" s="11">
        <f>H10*60%+I10*40%</f>
        <v>80.451999999999998</v>
      </c>
      <c r="K10" s="5">
        <v>8</v>
      </c>
    </row>
    <row r="11" spans="1:11" ht="20.100000000000001" customHeight="1" x14ac:dyDescent="0.25">
      <c r="A11" s="5">
        <v>9</v>
      </c>
      <c r="B11" s="6" t="s">
        <v>12</v>
      </c>
      <c r="C11" s="6" t="s">
        <v>13</v>
      </c>
      <c r="D11" s="6" t="s">
        <v>14</v>
      </c>
      <c r="E11" s="6" t="s">
        <v>43</v>
      </c>
      <c r="F11" s="7" t="s">
        <v>16</v>
      </c>
      <c r="G11" s="6" t="s">
        <v>44</v>
      </c>
      <c r="H11" s="8" t="s">
        <v>45</v>
      </c>
      <c r="I11" s="10">
        <v>81.7</v>
      </c>
      <c r="J11" s="11">
        <f>H11*60%+I11*40%</f>
        <v>79.900000000000006</v>
      </c>
      <c r="K11" s="5">
        <v>9</v>
      </c>
    </row>
    <row r="12" spans="1:11" ht="20.100000000000001" customHeight="1" x14ac:dyDescent="0.25">
      <c r="A12" s="5">
        <v>10</v>
      </c>
      <c r="B12" s="6" t="s">
        <v>12</v>
      </c>
      <c r="C12" s="6" t="s">
        <v>13</v>
      </c>
      <c r="D12" s="6" t="s">
        <v>14</v>
      </c>
      <c r="E12" s="6" t="s">
        <v>40</v>
      </c>
      <c r="F12" s="7" t="s">
        <v>16</v>
      </c>
      <c r="G12" s="6" t="s">
        <v>41</v>
      </c>
      <c r="H12" s="8" t="s">
        <v>42</v>
      </c>
      <c r="I12" s="10">
        <v>80.37</v>
      </c>
      <c r="J12" s="11">
        <f>H12*60%+I12*40%</f>
        <v>79.728000000000009</v>
      </c>
      <c r="K12" s="5">
        <v>10</v>
      </c>
    </row>
    <row r="13" spans="1:11" ht="20.100000000000001" customHeight="1" x14ac:dyDescent="0.25">
      <c r="A13" s="5">
        <v>11</v>
      </c>
      <c r="B13" s="6" t="s">
        <v>12</v>
      </c>
      <c r="C13" s="6" t="s">
        <v>13</v>
      </c>
      <c r="D13" s="6" t="s">
        <v>14</v>
      </c>
      <c r="E13" s="6" t="s">
        <v>46</v>
      </c>
      <c r="F13" s="7" t="s">
        <v>16</v>
      </c>
      <c r="G13" s="6" t="s">
        <v>47</v>
      </c>
      <c r="H13" s="8" t="s">
        <v>48</v>
      </c>
      <c r="I13" s="10">
        <v>81.47</v>
      </c>
      <c r="J13" s="11">
        <f>H13*60%+I13*40%</f>
        <v>79.567999999999998</v>
      </c>
      <c r="K13" s="5">
        <v>11</v>
      </c>
    </row>
    <row r="14" spans="1:11" ht="20.100000000000001" customHeight="1" x14ac:dyDescent="0.25">
      <c r="A14" s="5">
        <v>12</v>
      </c>
      <c r="B14" s="6" t="s">
        <v>12</v>
      </c>
      <c r="C14" s="6" t="s">
        <v>13</v>
      </c>
      <c r="D14" s="6" t="s">
        <v>14</v>
      </c>
      <c r="E14" s="6" t="s">
        <v>52</v>
      </c>
      <c r="F14" s="7" t="s">
        <v>16</v>
      </c>
      <c r="G14" s="6" t="s">
        <v>53</v>
      </c>
      <c r="H14" s="8" t="s">
        <v>54</v>
      </c>
      <c r="I14" s="10">
        <v>80.930000000000007</v>
      </c>
      <c r="J14" s="11">
        <f>H14*60%+I14*40%</f>
        <v>79.112000000000009</v>
      </c>
      <c r="K14" s="5">
        <v>12</v>
      </c>
    </row>
    <row r="15" spans="1:11" ht="20.100000000000001" customHeight="1" x14ac:dyDescent="0.25">
      <c r="A15" s="5">
        <v>13</v>
      </c>
      <c r="B15" s="6" t="s">
        <v>12</v>
      </c>
      <c r="C15" s="6" t="s">
        <v>13</v>
      </c>
      <c r="D15" s="6" t="s">
        <v>14</v>
      </c>
      <c r="E15" s="6" t="s">
        <v>49</v>
      </c>
      <c r="F15" s="7" t="s">
        <v>16</v>
      </c>
      <c r="G15" s="6" t="s">
        <v>50</v>
      </c>
      <c r="H15" s="8" t="s">
        <v>51</v>
      </c>
      <c r="I15" s="10">
        <v>80.599999999999994</v>
      </c>
      <c r="J15" s="11">
        <f>H15*60%+I15*40%</f>
        <v>79.039999999999992</v>
      </c>
      <c r="K15" s="5">
        <v>13</v>
      </c>
    </row>
    <row r="16" spans="1:11" ht="20.100000000000001" customHeight="1" x14ac:dyDescent="0.25">
      <c r="A16" s="5">
        <v>14</v>
      </c>
      <c r="B16" s="6" t="s">
        <v>12</v>
      </c>
      <c r="C16" s="6" t="s">
        <v>13</v>
      </c>
      <c r="D16" s="6" t="s">
        <v>14</v>
      </c>
      <c r="E16" s="6" t="s">
        <v>55</v>
      </c>
      <c r="F16" s="7" t="s">
        <v>16</v>
      </c>
      <c r="G16" s="6" t="s">
        <v>56</v>
      </c>
      <c r="H16" s="8" t="s">
        <v>54</v>
      </c>
      <c r="I16" s="10">
        <v>80.430000000000007</v>
      </c>
      <c r="J16" s="11">
        <f>H16*60%+I16*40%</f>
        <v>78.912000000000006</v>
      </c>
      <c r="K16" s="5">
        <v>14</v>
      </c>
    </row>
    <row r="17" spans="1:11" ht="20.100000000000001" customHeight="1" x14ac:dyDescent="0.25">
      <c r="A17" s="5">
        <v>15</v>
      </c>
      <c r="B17" s="6" t="s">
        <v>12</v>
      </c>
      <c r="C17" s="6" t="s">
        <v>13</v>
      </c>
      <c r="D17" s="6" t="s">
        <v>14</v>
      </c>
      <c r="E17" s="6" t="s">
        <v>60</v>
      </c>
      <c r="F17" s="7" t="s">
        <v>16</v>
      </c>
      <c r="G17" s="6" t="s">
        <v>61</v>
      </c>
      <c r="H17" s="8" t="s">
        <v>62</v>
      </c>
      <c r="I17" s="10">
        <v>80.900000000000006</v>
      </c>
      <c r="J17" s="11">
        <f>H17*60%+I17*40%</f>
        <v>78.62</v>
      </c>
      <c r="K17" s="5">
        <v>15</v>
      </c>
    </row>
    <row r="18" spans="1:11" ht="20.100000000000001" customHeight="1" x14ac:dyDescent="0.25">
      <c r="A18" s="5">
        <v>16</v>
      </c>
      <c r="B18" s="6" t="s">
        <v>12</v>
      </c>
      <c r="C18" s="6" t="s">
        <v>13</v>
      </c>
      <c r="D18" s="6" t="s">
        <v>14</v>
      </c>
      <c r="E18" s="6" t="s">
        <v>66</v>
      </c>
      <c r="F18" s="7" t="s">
        <v>16</v>
      </c>
      <c r="G18" s="6" t="s">
        <v>67</v>
      </c>
      <c r="H18" s="8" t="s">
        <v>65</v>
      </c>
      <c r="I18" s="10">
        <v>81.17</v>
      </c>
      <c r="J18" s="11">
        <f>H18*60%+I18*40%</f>
        <v>78.608000000000004</v>
      </c>
      <c r="K18" s="5">
        <v>16</v>
      </c>
    </row>
    <row r="19" spans="1:11" ht="20.100000000000001" customHeight="1" x14ac:dyDescent="0.25">
      <c r="A19" s="5">
        <v>17</v>
      </c>
      <c r="B19" s="6" t="s">
        <v>12</v>
      </c>
      <c r="C19" s="6" t="s">
        <v>13</v>
      </c>
      <c r="D19" s="6" t="s">
        <v>14</v>
      </c>
      <c r="E19" s="6" t="s">
        <v>57</v>
      </c>
      <c r="F19" s="7" t="s">
        <v>16</v>
      </c>
      <c r="G19" s="6" t="s">
        <v>58</v>
      </c>
      <c r="H19" s="8" t="s">
        <v>59</v>
      </c>
      <c r="I19" s="10">
        <v>80.569999999999993</v>
      </c>
      <c r="J19" s="11">
        <f>H19*60%+I19*40%</f>
        <v>78.548000000000002</v>
      </c>
      <c r="K19" s="5">
        <v>17</v>
      </c>
    </row>
    <row r="20" spans="1:11" ht="20.100000000000001" customHeight="1" x14ac:dyDescent="0.25">
      <c r="A20" s="5">
        <v>18</v>
      </c>
      <c r="B20" s="6" t="s">
        <v>12</v>
      </c>
      <c r="C20" s="6" t="s">
        <v>13</v>
      </c>
      <c r="D20" s="6" t="s">
        <v>14</v>
      </c>
      <c r="E20" s="6" t="s">
        <v>71</v>
      </c>
      <c r="F20" s="7" t="s">
        <v>16</v>
      </c>
      <c r="G20" s="6" t="s">
        <v>72</v>
      </c>
      <c r="H20" s="8" t="s">
        <v>73</v>
      </c>
      <c r="I20" s="10">
        <v>81.13</v>
      </c>
      <c r="J20" s="11">
        <f>H20*60%+I20*40%</f>
        <v>78.472000000000008</v>
      </c>
      <c r="K20" s="5">
        <v>18</v>
      </c>
    </row>
    <row r="21" spans="1:11" ht="20.100000000000001" customHeight="1" x14ac:dyDescent="0.25">
      <c r="A21" s="5">
        <v>19</v>
      </c>
      <c r="B21" s="6" t="s">
        <v>12</v>
      </c>
      <c r="C21" s="6" t="s">
        <v>13</v>
      </c>
      <c r="D21" s="6" t="s">
        <v>14</v>
      </c>
      <c r="E21" s="6" t="s">
        <v>74</v>
      </c>
      <c r="F21" s="7" t="s">
        <v>16</v>
      </c>
      <c r="G21" s="6" t="s">
        <v>75</v>
      </c>
      <c r="H21" s="8" t="s">
        <v>76</v>
      </c>
      <c r="I21" s="10">
        <v>81.27</v>
      </c>
      <c r="J21" s="11">
        <f>H21*60%+I21*40%</f>
        <v>78.408000000000001</v>
      </c>
      <c r="K21" s="5">
        <v>19</v>
      </c>
    </row>
    <row r="22" spans="1:11" ht="20.100000000000001" customHeight="1" x14ac:dyDescent="0.25">
      <c r="A22" s="5">
        <v>20</v>
      </c>
      <c r="B22" s="6" t="s">
        <v>12</v>
      </c>
      <c r="C22" s="6" t="s">
        <v>13</v>
      </c>
      <c r="D22" s="6" t="s">
        <v>14</v>
      </c>
      <c r="E22" s="6" t="s">
        <v>63</v>
      </c>
      <c r="F22" s="7" t="s">
        <v>16</v>
      </c>
      <c r="G22" s="6" t="s">
        <v>64</v>
      </c>
      <c r="H22" s="8" t="s">
        <v>65</v>
      </c>
      <c r="I22" s="10">
        <v>80.27</v>
      </c>
      <c r="J22" s="11">
        <f>H22*60%+I22*40%</f>
        <v>78.24799999999999</v>
      </c>
      <c r="K22" s="5">
        <v>20</v>
      </c>
    </row>
    <row r="23" spans="1:11" ht="20.100000000000001" customHeight="1" x14ac:dyDescent="0.25">
      <c r="A23" s="5">
        <v>21</v>
      </c>
      <c r="B23" s="6" t="s">
        <v>12</v>
      </c>
      <c r="C23" s="6" t="s">
        <v>13</v>
      </c>
      <c r="D23" s="6" t="s">
        <v>14</v>
      </c>
      <c r="E23" s="6" t="s">
        <v>68</v>
      </c>
      <c r="F23" s="7" t="s">
        <v>16</v>
      </c>
      <c r="G23" s="6" t="s">
        <v>69</v>
      </c>
      <c r="H23" s="8" t="s">
        <v>70</v>
      </c>
      <c r="I23" s="10">
        <v>80.33</v>
      </c>
      <c r="J23" s="11">
        <f>H23*60%+I23*40%</f>
        <v>78.211999999999989</v>
      </c>
      <c r="K23" s="5">
        <v>21</v>
      </c>
    </row>
    <row r="24" spans="1:11" ht="20.100000000000001" customHeight="1" x14ac:dyDescent="0.25">
      <c r="A24" s="5">
        <v>22</v>
      </c>
      <c r="B24" s="6" t="s">
        <v>12</v>
      </c>
      <c r="C24" s="6" t="s">
        <v>13</v>
      </c>
      <c r="D24" s="6" t="s">
        <v>14</v>
      </c>
      <c r="E24" s="6" t="s">
        <v>77</v>
      </c>
      <c r="F24" s="7" t="s">
        <v>16</v>
      </c>
      <c r="G24" s="6" t="s">
        <v>78</v>
      </c>
      <c r="H24" s="8" t="s">
        <v>79</v>
      </c>
      <c r="I24" s="10">
        <v>80.83</v>
      </c>
      <c r="J24" s="11">
        <f>H24*60%+I24*40%</f>
        <v>78.171999999999997</v>
      </c>
      <c r="K24" s="5">
        <v>22</v>
      </c>
    </row>
    <row r="25" spans="1:11" ht="20.100000000000001" customHeight="1" x14ac:dyDescent="0.25">
      <c r="A25" s="5">
        <v>23</v>
      </c>
      <c r="B25" s="6" t="s">
        <v>12</v>
      </c>
      <c r="C25" s="6" t="s">
        <v>13</v>
      </c>
      <c r="D25" s="6" t="s">
        <v>14</v>
      </c>
      <c r="E25" s="6" t="s">
        <v>80</v>
      </c>
      <c r="F25" s="7" t="s">
        <v>16</v>
      </c>
      <c r="G25" s="6" t="s">
        <v>81</v>
      </c>
      <c r="H25" s="8" t="s">
        <v>82</v>
      </c>
      <c r="I25" s="10">
        <v>80.8</v>
      </c>
      <c r="J25" s="11">
        <f>H25*60%+I25*40%</f>
        <v>78.039999999999992</v>
      </c>
      <c r="K25" s="5">
        <v>23</v>
      </c>
    </row>
    <row r="26" spans="1:11" ht="20.100000000000001" customHeight="1" x14ac:dyDescent="0.25">
      <c r="A26" s="5">
        <v>24</v>
      </c>
      <c r="B26" s="6" t="s">
        <v>12</v>
      </c>
      <c r="C26" s="6" t="s">
        <v>13</v>
      </c>
      <c r="D26" s="6" t="s">
        <v>14</v>
      </c>
      <c r="E26" s="6" t="s">
        <v>83</v>
      </c>
      <c r="F26" s="7" t="s">
        <v>16</v>
      </c>
      <c r="G26" s="6" t="s">
        <v>84</v>
      </c>
      <c r="H26" s="8" t="s">
        <v>85</v>
      </c>
      <c r="I26" s="10">
        <v>81.03</v>
      </c>
      <c r="J26" s="11">
        <f>H26*60%+I26*40%</f>
        <v>78.012</v>
      </c>
      <c r="K26" s="5">
        <v>24</v>
      </c>
    </row>
    <row r="27" spans="1:11" ht="20.100000000000001" customHeight="1" x14ac:dyDescent="0.25">
      <c r="A27" s="5">
        <v>25</v>
      </c>
      <c r="B27" s="6" t="s">
        <v>12</v>
      </c>
      <c r="C27" s="6" t="s">
        <v>13</v>
      </c>
      <c r="D27" s="6" t="s">
        <v>14</v>
      </c>
      <c r="E27" s="6" t="s">
        <v>86</v>
      </c>
      <c r="F27" s="7" t="s">
        <v>16</v>
      </c>
      <c r="G27" s="6" t="s">
        <v>87</v>
      </c>
      <c r="H27" s="8" t="s">
        <v>88</v>
      </c>
      <c r="I27" s="10">
        <v>80.5</v>
      </c>
      <c r="J27" s="11">
        <f>H27*60%+I27*40%</f>
        <v>77.62</v>
      </c>
      <c r="K27" s="5">
        <v>25</v>
      </c>
    </row>
    <row r="28" spans="1:11" ht="20.100000000000001" customHeight="1" x14ac:dyDescent="0.25">
      <c r="A28" s="5">
        <v>26</v>
      </c>
      <c r="B28" s="6" t="s">
        <v>89</v>
      </c>
      <c r="C28" s="6" t="s">
        <v>13</v>
      </c>
      <c r="D28" s="6" t="s">
        <v>90</v>
      </c>
      <c r="E28" s="6" t="s">
        <v>91</v>
      </c>
      <c r="F28" s="7" t="s">
        <v>16</v>
      </c>
      <c r="G28" s="6" t="s">
        <v>92</v>
      </c>
      <c r="H28" s="8" t="s">
        <v>93</v>
      </c>
      <c r="I28" s="10">
        <v>81.430000000000007</v>
      </c>
      <c r="J28" s="11">
        <f t="shared" ref="J28:J49" si="0">H28*60%+I28*40%</f>
        <v>82.671999999999997</v>
      </c>
      <c r="K28" s="5">
        <v>1</v>
      </c>
    </row>
    <row r="29" spans="1:11" ht="20.100000000000001" customHeight="1" x14ac:dyDescent="0.25">
      <c r="A29" s="5">
        <v>27</v>
      </c>
      <c r="B29" s="6" t="s">
        <v>89</v>
      </c>
      <c r="C29" s="6" t="s">
        <v>13</v>
      </c>
      <c r="D29" s="6" t="s">
        <v>90</v>
      </c>
      <c r="E29" s="6" t="s">
        <v>94</v>
      </c>
      <c r="F29" s="7" t="s">
        <v>16</v>
      </c>
      <c r="G29" s="6" t="s">
        <v>95</v>
      </c>
      <c r="H29" s="8" t="s">
        <v>21</v>
      </c>
      <c r="I29" s="10">
        <v>81.03</v>
      </c>
      <c r="J29" s="11">
        <f t="shared" si="0"/>
        <v>82.451999999999998</v>
      </c>
      <c r="K29" s="5">
        <v>2</v>
      </c>
    </row>
    <row r="30" spans="1:11" ht="20.100000000000001" customHeight="1" x14ac:dyDescent="0.25">
      <c r="A30" s="5">
        <v>28</v>
      </c>
      <c r="B30" s="6" t="s">
        <v>89</v>
      </c>
      <c r="C30" s="6" t="s">
        <v>13</v>
      </c>
      <c r="D30" s="6" t="s">
        <v>90</v>
      </c>
      <c r="E30" s="6" t="s">
        <v>96</v>
      </c>
      <c r="F30" s="7" t="s">
        <v>16</v>
      </c>
      <c r="G30" s="6" t="s">
        <v>97</v>
      </c>
      <c r="H30" s="8" t="s">
        <v>98</v>
      </c>
      <c r="I30" s="10">
        <v>81</v>
      </c>
      <c r="J30" s="11">
        <f t="shared" si="0"/>
        <v>82.14</v>
      </c>
      <c r="K30" s="5">
        <v>3</v>
      </c>
    </row>
    <row r="31" spans="1:11" ht="20.100000000000001" customHeight="1" x14ac:dyDescent="0.25">
      <c r="A31" s="5">
        <v>29</v>
      </c>
      <c r="B31" s="6" t="s">
        <v>89</v>
      </c>
      <c r="C31" s="6" t="s">
        <v>13</v>
      </c>
      <c r="D31" s="6" t="s">
        <v>90</v>
      </c>
      <c r="E31" s="6" t="s">
        <v>106</v>
      </c>
      <c r="F31" s="7" t="s">
        <v>16</v>
      </c>
      <c r="G31" s="6" t="s">
        <v>107</v>
      </c>
      <c r="H31" s="8" t="s">
        <v>30</v>
      </c>
      <c r="I31" s="10">
        <v>81.87</v>
      </c>
      <c r="J31" s="11">
        <f t="shared" si="0"/>
        <v>81.768000000000001</v>
      </c>
      <c r="K31" s="5">
        <v>4</v>
      </c>
    </row>
    <row r="32" spans="1:11" ht="20.100000000000001" customHeight="1" x14ac:dyDescent="0.25">
      <c r="A32" s="5">
        <v>30</v>
      </c>
      <c r="B32" s="6" t="s">
        <v>89</v>
      </c>
      <c r="C32" s="6" t="s">
        <v>13</v>
      </c>
      <c r="D32" s="6" t="s">
        <v>90</v>
      </c>
      <c r="E32" s="6" t="s">
        <v>102</v>
      </c>
      <c r="F32" s="7" t="s">
        <v>16</v>
      </c>
      <c r="G32" s="6" t="s">
        <v>103</v>
      </c>
      <c r="H32" s="8" t="s">
        <v>27</v>
      </c>
      <c r="I32" s="10">
        <v>80.930000000000007</v>
      </c>
      <c r="J32" s="11">
        <f t="shared" si="0"/>
        <v>81.512</v>
      </c>
      <c r="K32" s="5">
        <v>5</v>
      </c>
    </row>
    <row r="33" spans="1:11" ht="20.100000000000001" customHeight="1" x14ac:dyDescent="0.25">
      <c r="A33" s="5">
        <v>31</v>
      </c>
      <c r="B33" s="6" t="s">
        <v>89</v>
      </c>
      <c r="C33" s="6" t="s">
        <v>13</v>
      </c>
      <c r="D33" s="6" t="s">
        <v>90</v>
      </c>
      <c r="E33" s="6" t="s">
        <v>104</v>
      </c>
      <c r="F33" s="7" t="s">
        <v>16</v>
      </c>
      <c r="G33" s="6" t="s">
        <v>105</v>
      </c>
      <c r="H33" s="8" t="s">
        <v>30</v>
      </c>
      <c r="I33" s="10">
        <v>81</v>
      </c>
      <c r="J33" s="11">
        <f t="shared" si="0"/>
        <v>81.42</v>
      </c>
      <c r="K33" s="5">
        <v>6</v>
      </c>
    </row>
    <row r="34" spans="1:11" ht="20.100000000000001" customHeight="1" x14ac:dyDescent="0.25">
      <c r="A34" s="5">
        <v>32</v>
      </c>
      <c r="B34" s="6" t="s">
        <v>89</v>
      </c>
      <c r="C34" s="6" t="s">
        <v>13</v>
      </c>
      <c r="D34" s="6" t="s">
        <v>90</v>
      </c>
      <c r="E34" s="6" t="s">
        <v>108</v>
      </c>
      <c r="F34" s="7" t="s">
        <v>16</v>
      </c>
      <c r="G34" s="6" t="s">
        <v>109</v>
      </c>
      <c r="H34" s="8" t="s">
        <v>110</v>
      </c>
      <c r="I34" s="10">
        <v>81.099999999999994</v>
      </c>
      <c r="J34" s="11">
        <f t="shared" si="0"/>
        <v>81.22</v>
      </c>
      <c r="K34" s="5">
        <v>7</v>
      </c>
    </row>
    <row r="35" spans="1:11" ht="20.100000000000001" customHeight="1" x14ac:dyDescent="0.25">
      <c r="A35" s="5">
        <v>33</v>
      </c>
      <c r="B35" s="6" t="s">
        <v>89</v>
      </c>
      <c r="C35" s="6" t="s">
        <v>13</v>
      </c>
      <c r="D35" s="6" t="s">
        <v>90</v>
      </c>
      <c r="E35" s="6" t="s">
        <v>114</v>
      </c>
      <c r="F35" s="7" t="s">
        <v>16</v>
      </c>
      <c r="G35" s="6" t="s">
        <v>115</v>
      </c>
      <c r="H35" s="8" t="s">
        <v>36</v>
      </c>
      <c r="I35" s="10">
        <v>81.77</v>
      </c>
      <c r="J35" s="11">
        <f t="shared" si="0"/>
        <v>80.888000000000005</v>
      </c>
      <c r="K35" s="5">
        <v>8</v>
      </c>
    </row>
    <row r="36" spans="1:11" ht="20.100000000000001" customHeight="1" x14ac:dyDescent="0.25">
      <c r="A36" s="5">
        <v>34</v>
      </c>
      <c r="B36" s="6" t="s">
        <v>89</v>
      </c>
      <c r="C36" s="6" t="s">
        <v>13</v>
      </c>
      <c r="D36" s="6" t="s">
        <v>90</v>
      </c>
      <c r="E36" s="6" t="s">
        <v>111</v>
      </c>
      <c r="F36" s="7" t="s">
        <v>16</v>
      </c>
      <c r="G36" s="6" t="s">
        <v>112</v>
      </c>
      <c r="H36" s="8" t="s">
        <v>113</v>
      </c>
      <c r="I36" s="10">
        <v>81.03</v>
      </c>
      <c r="J36" s="11">
        <f t="shared" si="0"/>
        <v>80.711999999999989</v>
      </c>
      <c r="K36" s="5">
        <v>9</v>
      </c>
    </row>
    <row r="37" spans="1:11" ht="20.100000000000001" customHeight="1" x14ac:dyDescent="0.25">
      <c r="A37" s="5">
        <v>35</v>
      </c>
      <c r="B37" s="6" t="s">
        <v>89</v>
      </c>
      <c r="C37" s="6" t="s">
        <v>13</v>
      </c>
      <c r="D37" s="6" t="s">
        <v>90</v>
      </c>
      <c r="E37" s="6" t="s">
        <v>122</v>
      </c>
      <c r="F37" s="7" t="s">
        <v>16</v>
      </c>
      <c r="G37" s="6" t="s">
        <v>123</v>
      </c>
      <c r="H37" s="8" t="s">
        <v>42</v>
      </c>
      <c r="I37" s="10">
        <v>81.63</v>
      </c>
      <c r="J37" s="11">
        <f t="shared" si="0"/>
        <v>80.231999999999999</v>
      </c>
      <c r="K37" s="5">
        <v>10</v>
      </c>
    </row>
    <row r="38" spans="1:11" ht="20.100000000000001" customHeight="1" x14ac:dyDescent="0.25">
      <c r="A38" s="5">
        <v>36</v>
      </c>
      <c r="B38" s="6" t="s">
        <v>89</v>
      </c>
      <c r="C38" s="6" t="s">
        <v>13</v>
      </c>
      <c r="D38" s="6" t="s">
        <v>90</v>
      </c>
      <c r="E38" s="6" t="s">
        <v>116</v>
      </c>
      <c r="F38" s="7" t="s">
        <v>16</v>
      </c>
      <c r="G38" s="6" t="s">
        <v>117</v>
      </c>
      <c r="H38" s="8" t="s">
        <v>118</v>
      </c>
      <c r="I38" s="10">
        <v>80.2</v>
      </c>
      <c r="J38" s="11">
        <f t="shared" si="0"/>
        <v>80.2</v>
      </c>
      <c r="K38" s="5">
        <v>11</v>
      </c>
    </row>
    <row r="39" spans="1:11" ht="20.100000000000001" customHeight="1" x14ac:dyDescent="0.25">
      <c r="A39" s="5">
        <v>37</v>
      </c>
      <c r="B39" s="6" t="s">
        <v>89</v>
      </c>
      <c r="C39" s="6" t="s">
        <v>13</v>
      </c>
      <c r="D39" s="6" t="s">
        <v>90</v>
      </c>
      <c r="E39" s="6" t="s">
        <v>124</v>
      </c>
      <c r="F39" s="7" t="s">
        <v>16</v>
      </c>
      <c r="G39" s="6" t="s">
        <v>125</v>
      </c>
      <c r="H39" s="8" t="s">
        <v>126</v>
      </c>
      <c r="I39" s="10">
        <v>81.83</v>
      </c>
      <c r="J39" s="11">
        <f t="shared" si="0"/>
        <v>80.132000000000005</v>
      </c>
      <c r="K39" s="5">
        <v>12</v>
      </c>
    </row>
    <row r="40" spans="1:11" ht="20.100000000000001" customHeight="1" x14ac:dyDescent="0.25">
      <c r="A40" s="5">
        <v>38</v>
      </c>
      <c r="B40" s="6" t="s">
        <v>89</v>
      </c>
      <c r="C40" s="6" t="s">
        <v>13</v>
      </c>
      <c r="D40" s="6" t="s">
        <v>90</v>
      </c>
      <c r="E40" s="6" t="s">
        <v>119</v>
      </c>
      <c r="F40" s="7" t="s">
        <v>16</v>
      </c>
      <c r="G40" s="6" t="s">
        <v>120</v>
      </c>
      <c r="H40" s="8" t="s">
        <v>121</v>
      </c>
      <c r="I40" s="10">
        <v>80.33</v>
      </c>
      <c r="J40" s="11">
        <f t="shared" si="0"/>
        <v>79.951999999999998</v>
      </c>
      <c r="K40" s="5">
        <v>13</v>
      </c>
    </row>
    <row r="41" spans="1:11" ht="20.100000000000001" customHeight="1" x14ac:dyDescent="0.25">
      <c r="A41" s="5">
        <v>39</v>
      </c>
      <c r="B41" s="6" t="s">
        <v>89</v>
      </c>
      <c r="C41" s="6" t="s">
        <v>13</v>
      </c>
      <c r="D41" s="6" t="s">
        <v>90</v>
      </c>
      <c r="E41" s="6" t="s">
        <v>127</v>
      </c>
      <c r="F41" s="7" t="s">
        <v>16</v>
      </c>
      <c r="G41" s="6" t="s">
        <v>128</v>
      </c>
      <c r="H41" s="8" t="s">
        <v>129</v>
      </c>
      <c r="I41" s="10">
        <v>80.930000000000007</v>
      </c>
      <c r="J41" s="11">
        <f t="shared" si="0"/>
        <v>79.532000000000011</v>
      </c>
      <c r="K41" s="5">
        <v>14</v>
      </c>
    </row>
    <row r="42" spans="1:11" ht="20.100000000000001" customHeight="1" x14ac:dyDescent="0.25">
      <c r="A42" s="5">
        <v>40</v>
      </c>
      <c r="B42" s="6" t="s">
        <v>89</v>
      </c>
      <c r="C42" s="6" t="s">
        <v>13</v>
      </c>
      <c r="D42" s="6" t="s">
        <v>90</v>
      </c>
      <c r="E42" s="6" t="s">
        <v>138</v>
      </c>
      <c r="F42" s="7" t="s">
        <v>16</v>
      </c>
      <c r="G42" s="6" t="s">
        <v>139</v>
      </c>
      <c r="H42" s="8" t="s">
        <v>137</v>
      </c>
      <c r="I42" s="10">
        <v>81.73</v>
      </c>
      <c r="J42" s="11">
        <f t="shared" si="0"/>
        <v>79.311999999999998</v>
      </c>
      <c r="K42" s="5">
        <v>15</v>
      </c>
    </row>
    <row r="43" spans="1:11" ht="20.100000000000001" customHeight="1" x14ac:dyDescent="0.25">
      <c r="A43" s="5">
        <v>41</v>
      </c>
      <c r="B43" s="6" t="s">
        <v>89</v>
      </c>
      <c r="C43" s="6" t="s">
        <v>13</v>
      </c>
      <c r="D43" s="6" t="s">
        <v>90</v>
      </c>
      <c r="E43" s="6" t="s">
        <v>130</v>
      </c>
      <c r="F43" s="7" t="s">
        <v>16</v>
      </c>
      <c r="G43" s="6" t="s">
        <v>131</v>
      </c>
      <c r="H43" s="8" t="s">
        <v>132</v>
      </c>
      <c r="I43" s="10">
        <v>80.430000000000007</v>
      </c>
      <c r="J43" s="11">
        <f t="shared" si="0"/>
        <v>79.212000000000003</v>
      </c>
      <c r="K43" s="5">
        <v>16</v>
      </c>
    </row>
    <row r="44" spans="1:11" ht="20.100000000000001" customHeight="1" x14ac:dyDescent="0.25">
      <c r="A44" s="5">
        <v>42</v>
      </c>
      <c r="B44" s="6" t="s">
        <v>89</v>
      </c>
      <c r="C44" s="6" t="s">
        <v>13</v>
      </c>
      <c r="D44" s="6" t="s">
        <v>90</v>
      </c>
      <c r="E44" s="6" t="s">
        <v>133</v>
      </c>
      <c r="F44" s="7" t="s">
        <v>16</v>
      </c>
      <c r="G44" s="6" t="s">
        <v>134</v>
      </c>
      <c r="H44" s="8" t="s">
        <v>132</v>
      </c>
      <c r="I44" s="10">
        <v>80.27</v>
      </c>
      <c r="J44" s="11">
        <f t="shared" si="0"/>
        <v>79.147999999999996</v>
      </c>
      <c r="K44" s="5">
        <v>17</v>
      </c>
    </row>
    <row r="45" spans="1:11" ht="20.100000000000001" customHeight="1" x14ac:dyDescent="0.25">
      <c r="A45" s="5">
        <v>43</v>
      </c>
      <c r="B45" s="6" t="s">
        <v>89</v>
      </c>
      <c r="C45" s="6" t="s">
        <v>13</v>
      </c>
      <c r="D45" s="6" t="s">
        <v>90</v>
      </c>
      <c r="E45" s="6" t="s">
        <v>135</v>
      </c>
      <c r="F45" s="7" t="s">
        <v>16</v>
      </c>
      <c r="G45" s="6" t="s">
        <v>136</v>
      </c>
      <c r="H45" s="8" t="s">
        <v>137</v>
      </c>
      <c r="I45" s="10">
        <v>80.8</v>
      </c>
      <c r="J45" s="11">
        <f t="shared" si="0"/>
        <v>78.94</v>
      </c>
      <c r="K45" s="5">
        <v>18</v>
      </c>
    </row>
    <row r="46" spans="1:11" ht="20.100000000000001" customHeight="1" x14ac:dyDescent="0.25">
      <c r="A46" s="5">
        <v>44</v>
      </c>
      <c r="B46" s="6" t="s">
        <v>89</v>
      </c>
      <c r="C46" s="6" t="s">
        <v>13</v>
      </c>
      <c r="D46" s="6" t="s">
        <v>90</v>
      </c>
      <c r="E46" s="6" t="s">
        <v>140</v>
      </c>
      <c r="F46" s="7" t="s">
        <v>16</v>
      </c>
      <c r="G46" s="6" t="s">
        <v>141</v>
      </c>
      <c r="H46" s="8" t="s">
        <v>73</v>
      </c>
      <c r="I46" s="10">
        <v>81.5</v>
      </c>
      <c r="J46" s="11">
        <f t="shared" si="0"/>
        <v>78.62</v>
      </c>
      <c r="K46" s="5">
        <v>19</v>
      </c>
    </row>
    <row r="47" spans="1:11" ht="20.100000000000001" customHeight="1" x14ac:dyDescent="0.25">
      <c r="A47" s="5">
        <v>45</v>
      </c>
      <c r="B47" s="6" t="s">
        <v>89</v>
      </c>
      <c r="C47" s="6" t="s">
        <v>13</v>
      </c>
      <c r="D47" s="6" t="s">
        <v>90</v>
      </c>
      <c r="E47" s="6" t="s">
        <v>142</v>
      </c>
      <c r="F47" s="7" t="s">
        <v>16</v>
      </c>
      <c r="G47" s="6" t="s">
        <v>143</v>
      </c>
      <c r="H47" s="8" t="s">
        <v>76</v>
      </c>
      <c r="I47" s="10">
        <v>81.2</v>
      </c>
      <c r="J47" s="11">
        <f t="shared" si="0"/>
        <v>78.38</v>
      </c>
      <c r="K47" s="5">
        <v>20</v>
      </c>
    </row>
    <row r="48" spans="1:11" ht="20.100000000000001" customHeight="1" x14ac:dyDescent="0.25">
      <c r="A48" s="5">
        <v>46</v>
      </c>
      <c r="B48" s="6" t="s">
        <v>89</v>
      </c>
      <c r="C48" s="6" t="s">
        <v>13</v>
      </c>
      <c r="D48" s="6" t="s">
        <v>90</v>
      </c>
      <c r="E48" s="6" t="s">
        <v>144</v>
      </c>
      <c r="F48" s="7" t="s">
        <v>16</v>
      </c>
      <c r="G48" s="6" t="s">
        <v>145</v>
      </c>
      <c r="H48" s="8" t="s">
        <v>146</v>
      </c>
      <c r="I48" s="10">
        <v>80.17</v>
      </c>
      <c r="J48" s="11">
        <f t="shared" si="0"/>
        <v>77.608000000000004</v>
      </c>
      <c r="K48" s="5">
        <v>21</v>
      </c>
    </row>
    <row r="49" spans="1:11" ht="20.100000000000001" customHeight="1" x14ac:dyDescent="0.25">
      <c r="A49" s="5">
        <v>47</v>
      </c>
      <c r="B49" s="6" t="s">
        <v>89</v>
      </c>
      <c r="C49" s="6" t="s">
        <v>13</v>
      </c>
      <c r="D49" s="6" t="s">
        <v>90</v>
      </c>
      <c r="E49" s="6" t="s">
        <v>99</v>
      </c>
      <c r="F49" s="7" t="s">
        <v>16</v>
      </c>
      <c r="G49" s="6" t="s">
        <v>100</v>
      </c>
      <c r="H49" s="8" t="s">
        <v>101</v>
      </c>
      <c r="I49" s="10">
        <v>0</v>
      </c>
      <c r="J49" s="11">
        <f t="shared" si="0"/>
        <v>49.440000000000005</v>
      </c>
      <c r="K49" s="5">
        <v>22</v>
      </c>
    </row>
    <row r="50" spans="1:11" ht="20.100000000000001" customHeight="1" x14ac:dyDescent="0.25">
      <c r="A50" s="5">
        <v>48</v>
      </c>
      <c r="B50" s="6" t="s">
        <v>147</v>
      </c>
      <c r="C50" s="6" t="s">
        <v>148</v>
      </c>
      <c r="D50" s="6" t="s">
        <v>149</v>
      </c>
      <c r="E50" s="6" t="s">
        <v>150</v>
      </c>
      <c r="F50" s="7" t="s">
        <v>16</v>
      </c>
      <c r="G50" s="6" t="s">
        <v>151</v>
      </c>
      <c r="H50" s="8" t="s">
        <v>152</v>
      </c>
      <c r="I50" s="10">
        <v>81.53</v>
      </c>
      <c r="J50" s="11">
        <f t="shared" ref="J50:J56" si="1">H50*60%+I50*40%</f>
        <v>81.692000000000007</v>
      </c>
      <c r="K50" s="5">
        <v>1</v>
      </c>
    </row>
    <row r="51" spans="1:11" ht="20.100000000000001" customHeight="1" x14ac:dyDescent="0.25">
      <c r="A51" s="5">
        <v>49</v>
      </c>
      <c r="B51" s="6" t="s">
        <v>147</v>
      </c>
      <c r="C51" s="6" t="s">
        <v>148</v>
      </c>
      <c r="D51" s="6" t="s">
        <v>149</v>
      </c>
      <c r="E51" s="6" t="s">
        <v>153</v>
      </c>
      <c r="F51" s="7" t="s">
        <v>16</v>
      </c>
      <c r="G51" s="6" t="s">
        <v>154</v>
      </c>
      <c r="H51" s="8" t="s">
        <v>155</v>
      </c>
      <c r="I51" s="10">
        <v>81.569999999999993</v>
      </c>
      <c r="J51" s="11">
        <f t="shared" si="1"/>
        <v>80.988</v>
      </c>
      <c r="K51" s="5">
        <v>2</v>
      </c>
    </row>
    <row r="52" spans="1:11" ht="20.100000000000001" customHeight="1" x14ac:dyDescent="0.25">
      <c r="A52" s="5">
        <v>50</v>
      </c>
      <c r="B52" s="6" t="s">
        <v>147</v>
      </c>
      <c r="C52" s="6" t="s">
        <v>148</v>
      </c>
      <c r="D52" s="6" t="s">
        <v>149</v>
      </c>
      <c r="E52" s="6" t="s">
        <v>156</v>
      </c>
      <c r="F52" s="7" t="s">
        <v>16</v>
      </c>
      <c r="G52" s="6" t="s">
        <v>157</v>
      </c>
      <c r="H52" s="8" t="s">
        <v>129</v>
      </c>
      <c r="I52" s="10">
        <v>80.63</v>
      </c>
      <c r="J52" s="11">
        <f t="shared" si="1"/>
        <v>79.412000000000006</v>
      </c>
      <c r="K52" s="5">
        <v>3</v>
      </c>
    </row>
    <row r="53" spans="1:11" ht="20.100000000000001" customHeight="1" x14ac:dyDescent="0.25">
      <c r="A53" s="5">
        <v>51</v>
      </c>
      <c r="B53" s="6" t="s">
        <v>147</v>
      </c>
      <c r="C53" s="6" t="s">
        <v>158</v>
      </c>
      <c r="D53" s="6" t="s">
        <v>159</v>
      </c>
      <c r="E53" s="6" t="s">
        <v>160</v>
      </c>
      <c r="F53" s="7" t="s">
        <v>161</v>
      </c>
      <c r="G53" s="6" t="s">
        <v>162</v>
      </c>
      <c r="H53" s="8" t="s">
        <v>163</v>
      </c>
      <c r="I53" s="10">
        <v>81.23</v>
      </c>
      <c r="J53" s="11">
        <f t="shared" si="1"/>
        <v>74.372</v>
      </c>
      <c r="K53" s="5">
        <v>1</v>
      </c>
    </row>
    <row r="54" spans="1:11" ht="20.100000000000001" customHeight="1" x14ac:dyDescent="0.25">
      <c r="A54" s="5">
        <v>52</v>
      </c>
      <c r="B54" s="6" t="s">
        <v>147</v>
      </c>
      <c r="C54" s="6" t="s">
        <v>158</v>
      </c>
      <c r="D54" s="6" t="s">
        <v>159</v>
      </c>
      <c r="E54" s="6" t="s">
        <v>164</v>
      </c>
      <c r="F54" s="7" t="s">
        <v>161</v>
      </c>
      <c r="G54" s="6" t="s">
        <v>165</v>
      </c>
      <c r="H54" s="8" t="s">
        <v>166</v>
      </c>
      <c r="I54" s="10">
        <v>80.3</v>
      </c>
      <c r="J54" s="11">
        <f t="shared" si="1"/>
        <v>65.599999999999994</v>
      </c>
      <c r="K54" s="5">
        <v>2</v>
      </c>
    </row>
    <row r="55" spans="1:11" ht="20.100000000000001" customHeight="1" x14ac:dyDescent="0.25">
      <c r="A55" s="5">
        <v>53</v>
      </c>
      <c r="B55" s="6" t="s">
        <v>147</v>
      </c>
      <c r="C55" s="6" t="s">
        <v>167</v>
      </c>
      <c r="D55" s="6" t="s">
        <v>168</v>
      </c>
      <c r="E55" s="6" t="s">
        <v>169</v>
      </c>
      <c r="F55" s="7" t="s">
        <v>161</v>
      </c>
      <c r="G55" s="6" t="s">
        <v>170</v>
      </c>
      <c r="H55" s="8" t="s">
        <v>79</v>
      </c>
      <c r="I55" s="10">
        <v>82.4</v>
      </c>
      <c r="J55" s="11">
        <f t="shared" si="1"/>
        <v>78.800000000000011</v>
      </c>
      <c r="K55" s="5">
        <v>1</v>
      </c>
    </row>
    <row r="56" spans="1:11" ht="20.100000000000001" customHeight="1" x14ac:dyDescent="0.25">
      <c r="A56" s="5">
        <v>54</v>
      </c>
      <c r="B56" s="6" t="s">
        <v>147</v>
      </c>
      <c r="C56" s="6" t="s">
        <v>167</v>
      </c>
      <c r="D56" s="6" t="s">
        <v>168</v>
      </c>
      <c r="E56" s="6" t="s">
        <v>171</v>
      </c>
      <c r="F56" s="7" t="s">
        <v>16</v>
      </c>
      <c r="G56" s="6" t="s">
        <v>172</v>
      </c>
      <c r="H56" s="8" t="s">
        <v>173</v>
      </c>
      <c r="I56" s="10">
        <v>82.5</v>
      </c>
      <c r="J56" s="11">
        <f t="shared" si="1"/>
        <v>78.3</v>
      </c>
      <c r="K56" s="5">
        <v>2</v>
      </c>
    </row>
  </sheetData>
  <sortState xmlns:xlrd2="http://schemas.microsoft.com/office/spreadsheetml/2017/richdata2" ref="A3:K27">
    <sortCondition descending="1" ref="J3:J27"/>
  </sortState>
  <mergeCells count="1">
    <mergeCell ref="A1:K1"/>
  </mergeCells>
  <phoneticPr fontId="9" type="noConversion"/>
  <pageMargins left="0.74791666666666701" right="0.74791666666666701" top="0.74791666666666701" bottom="0.668055555555555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325候考室筛选-1</vt:lpstr>
      <vt:lpstr>'325候考室筛选-1'!Print_Titles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2023-07-08T05:14:12Z</cp:lastPrinted>
  <dcterms:created xsi:type="dcterms:W3CDTF">2022-08-25T02:56:00Z</dcterms:created>
  <dcterms:modified xsi:type="dcterms:W3CDTF">2023-07-08T05:14:17Z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1B2288ED09F34F01861BAA9FFE872572</vt:lpwstr>
  </property>
  <property fmtid="{D5CDD505-2E9C-101B-9397-08002B2CF9AE}" pid="3" name="KSOProductBuildVer">
    <vt:lpwstr>2052-10.8.0.6470</vt:lpwstr>
  </property>
</Properties>
</file>