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综合、医疗岗 " sheetId="1" r:id="rId1"/>
  </sheets>
  <definedNames>
    <definedName name="_xlnm._FilterDatabase" localSheetId="0" hidden="1">'综合、医疗岗 '!$A$3:$J$96</definedName>
    <definedName name="21渭南1" localSheetId="0">'综合、医疗岗 '!$B$3:$G$3</definedName>
    <definedName name="21渭南1">#REF!</definedName>
  </definedNames>
  <calcPr fullCalcOnLoad="1"/>
</workbook>
</file>

<file path=xl/sharedStrings.xml><?xml version="1.0" encoding="utf-8"?>
<sst xmlns="http://schemas.openxmlformats.org/spreadsheetml/2006/main" count="146" uniqueCount="108">
  <si>
    <t>2023年渭南市事业单位公开招聘(募) 工作人员华州区综合和医疗岗位考试总成绩及进入体检人员名单</t>
  </si>
  <si>
    <t>序号</t>
  </si>
  <si>
    <t>姓名</t>
  </si>
  <si>
    <t>岗位代码</t>
  </si>
  <si>
    <t>准考证号</t>
  </si>
  <si>
    <t>笔试成绩</t>
  </si>
  <si>
    <t>自主择业退役士兵加分</t>
  </si>
  <si>
    <t>笔试总成绩</t>
  </si>
  <si>
    <t>面试成绩</t>
  </si>
  <si>
    <r>
      <t>考试总成绩=[笔试成绩(职业能力倾向测验成绩+综合应用能力成绩+退役士兵加分</t>
    </r>
    <r>
      <rPr>
        <b/>
        <sz val="11"/>
        <rFont val="宋体"/>
        <family val="0"/>
      </rPr>
      <t>)÷3]×60%+面试成绩×40%</t>
    </r>
  </si>
  <si>
    <t>是否进入体检</t>
  </si>
  <si>
    <t>李佳珩</t>
  </si>
  <si>
    <t>是</t>
  </si>
  <si>
    <t>李睿瑶</t>
  </si>
  <si>
    <t>文欧婕</t>
  </si>
  <si>
    <t>万彦缨</t>
  </si>
  <si>
    <t>缺考</t>
  </si>
  <si>
    <t>宋冰洁</t>
  </si>
  <si>
    <t>李梦娇</t>
  </si>
  <si>
    <t>薛化梅</t>
  </si>
  <si>
    <t>茹艳</t>
  </si>
  <si>
    <t>张玉萍</t>
  </si>
  <si>
    <t>文艳梅</t>
  </si>
  <si>
    <t>自愿放弃</t>
  </si>
  <si>
    <t>刘甜</t>
  </si>
  <si>
    <t>张慧婷</t>
  </si>
  <si>
    <t>李泽欣</t>
  </si>
  <si>
    <t>王思霜</t>
  </si>
  <si>
    <t>白梦娇</t>
  </si>
  <si>
    <t>安琼</t>
  </si>
  <si>
    <t>李鑫</t>
  </si>
  <si>
    <t>张申</t>
  </si>
  <si>
    <t>刘乐</t>
  </si>
  <si>
    <t>李倩</t>
  </si>
  <si>
    <t>宋怡婷</t>
  </si>
  <si>
    <t>赵莹</t>
  </si>
  <si>
    <t>聂嘉敏</t>
  </si>
  <si>
    <t>熊斌</t>
  </si>
  <si>
    <t>雷建萍</t>
  </si>
  <si>
    <t>李晓锦</t>
  </si>
  <si>
    <t>卫旭栋</t>
  </si>
  <si>
    <t>齐航</t>
  </si>
  <si>
    <t>张靖超</t>
  </si>
  <si>
    <t>杨若男</t>
  </si>
  <si>
    <t>陈睿</t>
  </si>
  <si>
    <t>安吉甜</t>
  </si>
  <si>
    <t>张彤</t>
  </si>
  <si>
    <t>薛晶</t>
  </si>
  <si>
    <t>徐薇</t>
  </si>
  <si>
    <t>唐乐</t>
  </si>
  <si>
    <t>取消
面试资格</t>
  </si>
  <si>
    <t>慕腾跃</t>
  </si>
  <si>
    <t>汤星琳</t>
  </si>
  <si>
    <t>吕金瑞</t>
  </si>
  <si>
    <t>郭夏苑</t>
  </si>
  <si>
    <t>杜晓润</t>
  </si>
  <si>
    <t>李默豪</t>
  </si>
  <si>
    <t>王嘉玮</t>
  </si>
  <si>
    <t>孙瑞娜</t>
  </si>
  <si>
    <t>杨鑫玥</t>
  </si>
  <si>
    <t>张嘉晖</t>
  </si>
  <si>
    <t>张博</t>
  </si>
  <si>
    <t>颜昕可</t>
  </si>
  <si>
    <t>刘高熔</t>
  </si>
  <si>
    <t>汪洋</t>
  </si>
  <si>
    <t>杨欣艳</t>
  </si>
  <si>
    <t>王艺凌</t>
  </si>
  <si>
    <t>时扬帆</t>
  </si>
  <si>
    <t>朱玉莹</t>
  </si>
  <si>
    <t>屈恺曼</t>
  </si>
  <si>
    <t>周航</t>
  </si>
  <si>
    <t>郭春辉</t>
  </si>
  <si>
    <t>王奇</t>
  </si>
  <si>
    <t>周玉倩</t>
  </si>
  <si>
    <t>刘霄霄</t>
  </si>
  <si>
    <t>位尚</t>
  </si>
  <si>
    <t>马燕杰</t>
  </si>
  <si>
    <t>董文辉</t>
  </si>
  <si>
    <t>樊心玥</t>
  </si>
  <si>
    <t>郑凡</t>
  </si>
  <si>
    <t>郑欣怡</t>
  </si>
  <si>
    <t>谷盼</t>
  </si>
  <si>
    <t>江敏</t>
  </si>
  <si>
    <t>刘振</t>
  </si>
  <si>
    <t>梁峰铭</t>
  </si>
  <si>
    <t>王声锐</t>
  </si>
  <si>
    <t>王小静</t>
  </si>
  <si>
    <t>王笑</t>
  </si>
  <si>
    <t>贾晓楠</t>
  </si>
  <si>
    <t>王肖</t>
  </si>
  <si>
    <t>王林鑫</t>
  </si>
  <si>
    <t>李毅飞</t>
  </si>
  <si>
    <t>文圣元</t>
  </si>
  <si>
    <t>郭晨</t>
  </si>
  <si>
    <t>相鸿鹤</t>
  </si>
  <si>
    <t>吴国帅</t>
  </si>
  <si>
    <t>郭张婧</t>
  </si>
  <si>
    <t>谢雅新</t>
  </si>
  <si>
    <t>张茹</t>
  </si>
  <si>
    <t>田蒂</t>
  </si>
  <si>
    <t>张童</t>
  </si>
  <si>
    <t>田宗明</t>
  </si>
  <si>
    <t>吴雨</t>
  </si>
  <si>
    <t>李正阳</t>
  </si>
  <si>
    <t>赵华敏</t>
  </si>
  <si>
    <t>王妍</t>
  </si>
  <si>
    <t>谢涵宇</t>
  </si>
  <si>
    <t>附件2：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</si>
</sst>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2"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Fill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"/>
    </sheetView>
  </sheetViews>
  <sheetFormatPr defaultColWidth="9.140625" defaultRowHeight="12"/>
  <cols>
    <col min="1" max="1" width="4.7109375" style="0" customWidth="1"/>
    <col min="2" max="2" width="8.00390625" style="0" customWidth="1"/>
    <col min="3" max="3" width="12.140625" style="0" customWidth="1"/>
    <col min="4" max="4" width="15.421875" style="0" customWidth="1"/>
    <col min="5" max="5" width="7.7109375" style="0" customWidth="1"/>
    <col min="6" max="6" width="6.57421875" style="0" customWidth="1"/>
    <col min="7" max="7" width="8.421875" style="0" customWidth="1"/>
    <col min="8" max="8" width="8.7109375" style="2" customWidth="1"/>
    <col min="9" max="9" width="11.421875" style="3" customWidth="1"/>
    <col min="10" max="10" width="8.140625" style="0" customWidth="1"/>
  </cols>
  <sheetData>
    <row r="1" spans="1:10" ht="24" customHeight="1">
      <c r="A1" s="15" t="s">
        <v>107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3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3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12" t="s">
        <v>9</v>
      </c>
      <c r="J3" s="4" t="s">
        <v>10</v>
      </c>
    </row>
    <row r="4" spans="1:10" s="1" customFormat="1" ht="30" customHeight="1">
      <c r="A4" s="7">
        <v>1</v>
      </c>
      <c r="B4" s="8" t="s">
        <v>11</v>
      </c>
      <c r="C4" s="9">
        <v>2305110169</v>
      </c>
      <c r="D4" s="9">
        <v>1161050303503</v>
      </c>
      <c r="E4" s="8">
        <v>207</v>
      </c>
      <c r="F4" s="8"/>
      <c r="G4" s="8">
        <v>207</v>
      </c>
      <c r="H4" s="10">
        <v>81.76</v>
      </c>
      <c r="I4" s="13">
        <f>IF(ISERROR(INT((G4*0.2+H4*0.4)*100)/100)=TRUE,G4*0.2,INT((G4*0.2+H4*0.4)*100)/100)</f>
        <v>74.1</v>
      </c>
      <c r="J4" s="7" t="s">
        <v>12</v>
      </c>
    </row>
    <row r="5" spans="1:10" s="1" customFormat="1" ht="30" customHeight="1">
      <c r="A5" s="7">
        <v>2</v>
      </c>
      <c r="B5" s="8" t="s">
        <v>13</v>
      </c>
      <c r="C5" s="9">
        <v>2305110169</v>
      </c>
      <c r="D5" s="9">
        <v>1161050303516</v>
      </c>
      <c r="E5" s="8">
        <v>202</v>
      </c>
      <c r="F5" s="8"/>
      <c r="G5" s="8">
        <v>202</v>
      </c>
      <c r="H5" s="10">
        <v>82.7</v>
      </c>
      <c r="I5" s="13">
        <f aca="true" t="shared" si="0" ref="I5:I69">IF(ISERROR(INT((G5*0.2+H5*0.4)*100)/100)=TRUE,G5*0.2,INT((G5*0.2+H5*0.4)*100)/100)</f>
        <v>73.48</v>
      </c>
      <c r="J5" s="7"/>
    </row>
    <row r="6" spans="1:10" s="1" customFormat="1" ht="30" customHeight="1">
      <c r="A6" s="7">
        <v>3</v>
      </c>
      <c r="B6" s="8" t="s">
        <v>14</v>
      </c>
      <c r="C6" s="9">
        <v>2305110169</v>
      </c>
      <c r="D6" s="9">
        <v>1161050303525</v>
      </c>
      <c r="E6" s="8">
        <v>202</v>
      </c>
      <c r="F6" s="8"/>
      <c r="G6" s="8">
        <v>202</v>
      </c>
      <c r="H6" s="10">
        <v>80.12</v>
      </c>
      <c r="I6" s="13">
        <f t="shared" si="0"/>
        <v>72.44</v>
      </c>
      <c r="J6" s="7"/>
    </row>
    <row r="7" spans="1:10" s="1" customFormat="1" ht="30" customHeight="1">
      <c r="A7" s="7">
        <v>4</v>
      </c>
      <c r="B7" s="8" t="s">
        <v>15</v>
      </c>
      <c r="C7" s="9">
        <v>2305110169</v>
      </c>
      <c r="D7" s="9">
        <v>1161050303402</v>
      </c>
      <c r="E7" s="8">
        <v>203.5</v>
      </c>
      <c r="F7" s="8"/>
      <c r="G7" s="8">
        <v>203.5</v>
      </c>
      <c r="H7" s="10" t="s">
        <v>16</v>
      </c>
      <c r="I7" s="13">
        <f t="shared" si="0"/>
        <v>40.7</v>
      </c>
      <c r="J7" s="7"/>
    </row>
    <row r="8" spans="1:10" s="1" customFormat="1" ht="30" customHeight="1">
      <c r="A8" s="7">
        <v>5</v>
      </c>
      <c r="B8" s="8" t="s">
        <v>17</v>
      </c>
      <c r="C8" s="9">
        <v>2305110170</v>
      </c>
      <c r="D8" s="9">
        <v>1161050303620</v>
      </c>
      <c r="E8" s="8">
        <v>193</v>
      </c>
      <c r="F8" s="8"/>
      <c r="G8" s="8">
        <v>193</v>
      </c>
      <c r="H8" s="10">
        <v>80.4</v>
      </c>
      <c r="I8" s="13">
        <f t="shared" si="0"/>
        <v>70.76</v>
      </c>
      <c r="J8" s="7" t="s">
        <v>12</v>
      </c>
    </row>
    <row r="9" spans="1:10" s="1" customFormat="1" ht="30" customHeight="1">
      <c r="A9" s="7">
        <v>6</v>
      </c>
      <c r="B9" s="8" t="s">
        <v>18</v>
      </c>
      <c r="C9" s="9">
        <v>2305110170</v>
      </c>
      <c r="D9" s="9">
        <v>1161050303610</v>
      </c>
      <c r="E9" s="8">
        <v>182</v>
      </c>
      <c r="F9" s="8"/>
      <c r="G9" s="8">
        <v>182</v>
      </c>
      <c r="H9" s="10">
        <v>80.82</v>
      </c>
      <c r="I9" s="13">
        <f t="shared" si="0"/>
        <v>68.72</v>
      </c>
      <c r="J9" s="7"/>
    </row>
    <row r="10" spans="1:10" s="1" customFormat="1" ht="30" customHeight="1">
      <c r="A10" s="7">
        <v>7</v>
      </c>
      <c r="B10" s="8" t="s">
        <v>19</v>
      </c>
      <c r="C10" s="9">
        <v>2305110170</v>
      </c>
      <c r="D10" s="9">
        <v>1161050303614</v>
      </c>
      <c r="E10" s="8">
        <v>183</v>
      </c>
      <c r="F10" s="8"/>
      <c r="G10" s="8">
        <v>183</v>
      </c>
      <c r="H10" s="10" t="s">
        <v>16</v>
      </c>
      <c r="I10" s="13">
        <f t="shared" si="0"/>
        <v>36.6</v>
      </c>
      <c r="J10" s="7"/>
    </row>
    <row r="11" spans="1:10" s="1" customFormat="1" ht="30" customHeight="1">
      <c r="A11" s="7">
        <v>8</v>
      </c>
      <c r="B11" s="8" t="s">
        <v>20</v>
      </c>
      <c r="C11" s="9">
        <v>2305110171</v>
      </c>
      <c r="D11" s="9">
        <v>1161050303821</v>
      </c>
      <c r="E11" s="8">
        <v>218.5</v>
      </c>
      <c r="F11" s="8"/>
      <c r="G11" s="8">
        <v>218.5</v>
      </c>
      <c r="H11" s="10">
        <v>81.72</v>
      </c>
      <c r="I11" s="13">
        <f t="shared" si="0"/>
        <v>76.38</v>
      </c>
      <c r="J11" s="7" t="s">
        <v>12</v>
      </c>
    </row>
    <row r="12" spans="1:10" s="1" customFormat="1" ht="30" customHeight="1">
      <c r="A12" s="7">
        <v>9</v>
      </c>
      <c r="B12" s="8" t="s">
        <v>21</v>
      </c>
      <c r="C12" s="9">
        <v>2305110171</v>
      </c>
      <c r="D12" s="9">
        <v>1161050303805</v>
      </c>
      <c r="E12" s="8">
        <v>210</v>
      </c>
      <c r="F12" s="8"/>
      <c r="G12" s="8">
        <v>210</v>
      </c>
      <c r="H12" s="10">
        <v>81.38</v>
      </c>
      <c r="I12" s="13">
        <f t="shared" si="0"/>
        <v>74.55</v>
      </c>
      <c r="J12" s="7"/>
    </row>
    <row r="13" spans="1:10" s="1" customFormat="1" ht="30" customHeight="1">
      <c r="A13" s="7">
        <v>10</v>
      </c>
      <c r="B13" s="8" t="s">
        <v>22</v>
      </c>
      <c r="C13" s="9">
        <v>2305110171</v>
      </c>
      <c r="D13" s="9">
        <v>1161050303628</v>
      </c>
      <c r="E13" s="8">
        <v>197</v>
      </c>
      <c r="F13" s="8"/>
      <c r="G13" s="8">
        <v>197</v>
      </c>
      <c r="H13" s="10" t="s">
        <v>23</v>
      </c>
      <c r="I13" s="13">
        <f t="shared" si="0"/>
        <v>39.400000000000006</v>
      </c>
      <c r="J13" s="7"/>
    </row>
    <row r="14" spans="1:10" s="1" customFormat="1" ht="30" customHeight="1">
      <c r="A14" s="7">
        <v>11</v>
      </c>
      <c r="B14" s="8" t="s">
        <v>24</v>
      </c>
      <c r="C14" s="9">
        <v>2305110172</v>
      </c>
      <c r="D14" s="9">
        <v>1161050303915</v>
      </c>
      <c r="E14" s="8">
        <v>208.5</v>
      </c>
      <c r="F14" s="8"/>
      <c r="G14" s="8">
        <v>208.5</v>
      </c>
      <c r="H14" s="10">
        <v>81.16</v>
      </c>
      <c r="I14" s="13">
        <f t="shared" si="0"/>
        <v>74.16</v>
      </c>
      <c r="J14" s="7" t="s">
        <v>12</v>
      </c>
    </row>
    <row r="15" spans="1:10" s="1" customFormat="1" ht="30" customHeight="1">
      <c r="A15" s="7">
        <v>12</v>
      </c>
      <c r="B15" s="8" t="s">
        <v>25</v>
      </c>
      <c r="C15" s="9">
        <v>2305110172</v>
      </c>
      <c r="D15" s="9">
        <v>1161050303825</v>
      </c>
      <c r="E15" s="8">
        <v>204.5</v>
      </c>
      <c r="F15" s="8"/>
      <c r="G15" s="8">
        <v>204.5</v>
      </c>
      <c r="H15" s="10">
        <v>81.14</v>
      </c>
      <c r="I15" s="13">
        <f t="shared" si="0"/>
        <v>73.35</v>
      </c>
      <c r="J15" s="7"/>
    </row>
    <row r="16" spans="1:10" s="1" customFormat="1" ht="30" customHeight="1">
      <c r="A16" s="7">
        <v>13</v>
      </c>
      <c r="B16" s="8" t="s">
        <v>26</v>
      </c>
      <c r="C16" s="9">
        <v>2305110172</v>
      </c>
      <c r="D16" s="9">
        <v>1161050303924</v>
      </c>
      <c r="E16" s="8">
        <v>194</v>
      </c>
      <c r="F16" s="8"/>
      <c r="G16" s="8">
        <v>194</v>
      </c>
      <c r="H16" s="10">
        <v>81.14</v>
      </c>
      <c r="I16" s="13">
        <f t="shared" si="0"/>
        <v>71.25</v>
      </c>
      <c r="J16" s="7"/>
    </row>
    <row r="17" spans="1:10" s="1" customFormat="1" ht="30" customHeight="1">
      <c r="A17" s="7">
        <v>14</v>
      </c>
      <c r="B17" s="8" t="s">
        <v>27</v>
      </c>
      <c r="C17" s="9">
        <v>2305110173</v>
      </c>
      <c r="D17" s="9">
        <v>1161050304021</v>
      </c>
      <c r="E17" s="8">
        <v>213.5</v>
      </c>
      <c r="F17" s="8"/>
      <c r="G17" s="8">
        <v>213.5</v>
      </c>
      <c r="H17" s="10">
        <v>80.86</v>
      </c>
      <c r="I17" s="13">
        <f t="shared" si="0"/>
        <v>75.04</v>
      </c>
      <c r="J17" s="7" t="s">
        <v>12</v>
      </c>
    </row>
    <row r="18" spans="1:10" s="1" customFormat="1" ht="30" customHeight="1">
      <c r="A18" s="7">
        <v>15</v>
      </c>
      <c r="B18" s="8" t="s">
        <v>28</v>
      </c>
      <c r="C18" s="9">
        <v>2305110173</v>
      </c>
      <c r="D18" s="9">
        <v>1161050304023</v>
      </c>
      <c r="E18" s="8">
        <v>206.5</v>
      </c>
      <c r="F18" s="8"/>
      <c r="G18" s="8">
        <v>206.5</v>
      </c>
      <c r="H18" s="10">
        <v>80.68</v>
      </c>
      <c r="I18" s="13">
        <f t="shared" si="0"/>
        <v>73.57</v>
      </c>
      <c r="J18" s="7"/>
    </row>
    <row r="19" spans="1:10" s="1" customFormat="1" ht="30" customHeight="1">
      <c r="A19" s="7">
        <v>16</v>
      </c>
      <c r="B19" s="8" t="s">
        <v>29</v>
      </c>
      <c r="C19" s="9">
        <v>2305110173</v>
      </c>
      <c r="D19" s="9">
        <v>1161050304001</v>
      </c>
      <c r="E19" s="8">
        <v>198.5</v>
      </c>
      <c r="F19" s="8"/>
      <c r="G19" s="8">
        <v>198.5</v>
      </c>
      <c r="H19" s="10">
        <v>80.6</v>
      </c>
      <c r="I19" s="13">
        <f t="shared" si="0"/>
        <v>71.94</v>
      </c>
      <c r="J19" s="7"/>
    </row>
    <row r="20" spans="1:10" s="1" customFormat="1" ht="30" customHeight="1">
      <c r="A20" s="7">
        <v>17</v>
      </c>
      <c r="B20" s="8" t="s">
        <v>30</v>
      </c>
      <c r="C20" s="9">
        <v>2305110174</v>
      </c>
      <c r="D20" s="9">
        <v>1161050304104</v>
      </c>
      <c r="E20" s="8">
        <v>190.5</v>
      </c>
      <c r="F20" s="8"/>
      <c r="G20" s="8">
        <v>190.5</v>
      </c>
      <c r="H20" s="10">
        <v>82.94</v>
      </c>
      <c r="I20" s="13">
        <f t="shared" si="0"/>
        <v>71.27</v>
      </c>
      <c r="J20" s="7" t="s">
        <v>12</v>
      </c>
    </row>
    <row r="21" spans="1:10" s="1" customFormat="1" ht="30" customHeight="1">
      <c r="A21" s="7">
        <v>18</v>
      </c>
      <c r="B21" s="8" t="s">
        <v>31</v>
      </c>
      <c r="C21" s="9">
        <v>2305110174</v>
      </c>
      <c r="D21" s="9">
        <v>1161050304112</v>
      </c>
      <c r="E21" s="8">
        <v>192.5</v>
      </c>
      <c r="F21" s="8"/>
      <c r="G21" s="8">
        <v>192.5</v>
      </c>
      <c r="H21" s="10">
        <v>81.32</v>
      </c>
      <c r="I21" s="13">
        <f t="shared" si="0"/>
        <v>71.02</v>
      </c>
      <c r="J21" s="7"/>
    </row>
    <row r="22" spans="1:10" s="1" customFormat="1" ht="30" customHeight="1">
      <c r="A22" s="7">
        <v>19</v>
      </c>
      <c r="B22" s="8" t="s">
        <v>32</v>
      </c>
      <c r="C22" s="9">
        <v>2305110174</v>
      </c>
      <c r="D22" s="9">
        <v>1161050304118</v>
      </c>
      <c r="E22" s="8">
        <v>191</v>
      </c>
      <c r="F22" s="8"/>
      <c r="G22" s="8">
        <v>191</v>
      </c>
      <c r="H22" s="10">
        <v>80.38</v>
      </c>
      <c r="I22" s="13">
        <f t="shared" si="0"/>
        <v>70.35</v>
      </c>
      <c r="J22" s="7"/>
    </row>
    <row r="23" spans="1:10" s="1" customFormat="1" ht="30" customHeight="1">
      <c r="A23" s="7">
        <v>20</v>
      </c>
      <c r="B23" s="8" t="s">
        <v>33</v>
      </c>
      <c r="C23" s="9">
        <v>2305110175</v>
      </c>
      <c r="D23" s="9">
        <v>1161050304130</v>
      </c>
      <c r="E23" s="8">
        <v>208</v>
      </c>
      <c r="F23" s="8"/>
      <c r="G23" s="8">
        <v>208</v>
      </c>
      <c r="H23" s="10">
        <v>80.48</v>
      </c>
      <c r="I23" s="13">
        <f t="shared" si="0"/>
        <v>73.79</v>
      </c>
      <c r="J23" s="7" t="s">
        <v>12</v>
      </c>
    </row>
    <row r="24" spans="1:10" s="1" customFormat="1" ht="30" customHeight="1">
      <c r="A24" s="7">
        <v>21</v>
      </c>
      <c r="B24" s="8" t="s">
        <v>34</v>
      </c>
      <c r="C24" s="9">
        <v>2305110175</v>
      </c>
      <c r="D24" s="9">
        <v>1161050304220</v>
      </c>
      <c r="E24" s="8">
        <v>200.5</v>
      </c>
      <c r="F24" s="8"/>
      <c r="G24" s="8">
        <v>200.5</v>
      </c>
      <c r="H24" s="10">
        <v>80.2</v>
      </c>
      <c r="I24" s="13">
        <f t="shared" si="0"/>
        <v>72.18</v>
      </c>
      <c r="J24" s="7"/>
    </row>
    <row r="25" spans="1:10" s="1" customFormat="1" ht="30" customHeight="1">
      <c r="A25" s="7">
        <v>22</v>
      </c>
      <c r="B25" s="8" t="s">
        <v>35</v>
      </c>
      <c r="C25" s="9">
        <v>2305110175</v>
      </c>
      <c r="D25" s="9">
        <v>1161050304224</v>
      </c>
      <c r="E25" s="8">
        <v>194.5</v>
      </c>
      <c r="F25" s="8"/>
      <c r="G25" s="8">
        <v>194.5</v>
      </c>
      <c r="H25" s="10">
        <v>80.82</v>
      </c>
      <c r="I25" s="13">
        <f t="shared" si="0"/>
        <v>71.22</v>
      </c>
      <c r="J25" s="7"/>
    </row>
    <row r="26" spans="1:10" s="1" customFormat="1" ht="30" customHeight="1">
      <c r="A26" s="7">
        <v>23</v>
      </c>
      <c r="B26" s="8" t="s">
        <v>36</v>
      </c>
      <c r="C26" s="9">
        <v>2305110176</v>
      </c>
      <c r="D26" s="9">
        <v>1161050304314</v>
      </c>
      <c r="E26" s="8">
        <v>206</v>
      </c>
      <c r="F26" s="8"/>
      <c r="G26" s="8">
        <v>206</v>
      </c>
      <c r="H26" s="10">
        <v>81</v>
      </c>
      <c r="I26" s="13">
        <f t="shared" si="0"/>
        <v>73.6</v>
      </c>
      <c r="J26" s="7" t="s">
        <v>12</v>
      </c>
    </row>
    <row r="27" spans="1:10" s="1" customFormat="1" ht="30" customHeight="1">
      <c r="A27" s="7">
        <v>24</v>
      </c>
      <c r="B27" s="8" t="s">
        <v>37</v>
      </c>
      <c r="C27" s="9">
        <v>2305110176</v>
      </c>
      <c r="D27" s="9">
        <v>1161050304303</v>
      </c>
      <c r="E27" s="8">
        <v>190.5</v>
      </c>
      <c r="F27" s="8"/>
      <c r="G27" s="8">
        <v>190.5</v>
      </c>
      <c r="H27" s="10">
        <v>79.76</v>
      </c>
      <c r="I27" s="13">
        <f t="shared" si="0"/>
        <v>70</v>
      </c>
      <c r="J27" s="7"/>
    </row>
    <row r="28" spans="1:10" s="1" customFormat="1" ht="30" customHeight="1">
      <c r="A28" s="7">
        <v>25</v>
      </c>
      <c r="B28" s="8" t="s">
        <v>38</v>
      </c>
      <c r="C28" s="9">
        <v>2305110176</v>
      </c>
      <c r="D28" s="9">
        <v>1161050304316</v>
      </c>
      <c r="E28" s="8">
        <v>190</v>
      </c>
      <c r="F28" s="8"/>
      <c r="G28" s="8">
        <v>190</v>
      </c>
      <c r="H28" s="10">
        <v>81.32</v>
      </c>
      <c r="I28" s="13">
        <f t="shared" si="0"/>
        <v>70.52</v>
      </c>
      <c r="J28" s="7"/>
    </row>
    <row r="29" spans="1:10" s="1" customFormat="1" ht="30" customHeight="1">
      <c r="A29" s="7">
        <v>26</v>
      </c>
      <c r="B29" s="8" t="s">
        <v>39</v>
      </c>
      <c r="C29" s="9">
        <v>2305110176</v>
      </c>
      <c r="D29" s="9">
        <v>1161050304402</v>
      </c>
      <c r="E29" s="8">
        <v>190</v>
      </c>
      <c r="F29" s="8"/>
      <c r="G29" s="8">
        <v>190</v>
      </c>
      <c r="H29" s="10">
        <v>80.82</v>
      </c>
      <c r="I29" s="13">
        <f t="shared" si="0"/>
        <v>70.32</v>
      </c>
      <c r="J29" s="7"/>
    </row>
    <row r="30" spans="1:10" s="1" customFormat="1" ht="30" customHeight="1">
      <c r="A30" s="7">
        <v>27</v>
      </c>
      <c r="B30" s="8" t="s">
        <v>40</v>
      </c>
      <c r="C30" s="9">
        <v>2305110176</v>
      </c>
      <c r="D30" s="9">
        <v>1161050304313</v>
      </c>
      <c r="E30" s="8">
        <v>190</v>
      </c>
      <c r="F30" s="8"/>
      <c r="G30" s="8">
        <v>190</v>
      </c>
      <c r="H30" s="10" t="s">
        <v>16</v>
      </c>
      <c r="I30" s="13">
        <f t="shared" si="0"/>
        <v>38</v>
      </c>
      <c r="J30" s="7"/>
    </row>
    <row r="31" spans="1:10" s="1" customFormat="1" ht="30" customHeight="1">
      <c r="A31" s="7">
        <v>28</v>
      </c>
      <c r="B31" s="8" t="s">
        <v>41</v>
      </c>
      <c r="C31" s="9">
        <v>2305110177</v>
      </c>
      <c r="D31" s="9">
        <v>1161050304426</v>
      </c>
      <c r="E31" s="8">
        <v>209</v>
      </c>
      <c r="F31" s="8"/>
      <c r="G31" s="8">
        <v>209</v>
      </c>
      <c r="H31" s="10">
        <v>82.22</v>
      </c>
      <c r="I31" s="13">
        <f t="shared" si="0"/>
        <v>74.68</v>
      </c>
      <c r="J31" s="7" t="s">
        <v>12</v>
      </c>
    </row>
    <row r="32" spans="1:10" s="1" customFormat="1" ht="30" customHeight="1">
      <c r="A32" s="7">
        <v>29</v>
      </c>
      <c r="B32" s="8" t="s">
        <v>42</v>
      </c>
      <c r="C32" s="9">
        <v>2305110177</v>
      </c>
      <c r="D32" s="9">
        <v>1161050304408</v>
      </c>
      <c r="E32" s="8">
        <v>199.5</v>
      </c>
      <c r="F32" s="8"/>
      <c r="G32" s="8">
        <v>199.5</v>
      </c>
      <c r="H32" s="10">
        <v>80.38</v>
      </c>
      <c r="I32" s="13">
        <f t="shared" si="0"/>
        <v>72.05</v>
      </c>
      <c r="J32" s="7"/>
    </row>
    <row r="33" spans="1:10" s="1" customFormat="1" ht="30" customHeight="1">
      <c r="A33" s="7">
        <v>30</v>
      </c>
      <c r="B33" s="8" t="s">
        <v>43</v>
      </c>
      <c r="C33" s="9">
        <v>2305110177</v>
      </c>
      <c r="D33" s="9">
        <v>1161050304503</v>
      </c>
      <c r="E33" s="8">
        <v>182.5</v>
      </c>
      <c r="F33" s="8"/>
      <c r="G33" s="8">
        <v>182.5</v>
      </c>
      <c r="H33" s="10">
        <v>80.92</v>
      </c>
      <c r="I33" s="13">
        <f t="shared" si="0"/>
        <v>68.86</v>
      </c>
      <c r="J33" s="7"/>
    </row>
    <row r="34" spans="1:10" s="1" customFormat="1" ht="30" customHeight="1">
      <c r="A34" s="7">
        <v>31</v>
      </c>
      <c r="B34" s="8" t="s">
        <v>44</v>
      </c>
      <c r="C34" s="9">
        <v>2305110178</v>
      </c>
      <c r="D34" s="9">
        <v>1161050304609</v>
      </c>
      <c r="E34" s="8">
        <v>209</v>
      </c>
      <c r="F34" s="8"/>
      <c r="G34" s="8">
        <v>209</v>
      </c>
      <c r="H34" s="10">
        <v>80.22</v>
      </c>
      <c r="I34" s="13">
        <f t="shared" si="0"/>
        <v>73.88</v>
      </c>
      <c r="J34" s="7" t="s">
        <v>12</v>
      </c>
    </row>
    <row r="35" spans="1:10" s="1" customFormat="1" ht="30" customHeight="1">
      <c r="A35" s="7">
        <v>32</v>
      </c>
      <c r="B35" s="8" t="s">
        <v>45</v>
      </c>
      <c r="C35" s="9">
        <v>2305110178</v>
      </c>
      <c r="D35" s="9">
        <v>1161050304516</v>
      </c>
      <c r="E35" s="8">
        <v>193.5</v>
      </c>
      <c r="F35" s="8"/>
      <c r="G35" s="8">
        <v>193.5</v>
      </c>
      <c r="H35" s="10">
        <v>81.44</v>
      </c>
      <c r="I35" s="13">
        <f t="shared" si="0"/>
        <v>71.27</v>
      </c>
      <c r="J35" s="7"/>
    </row>
    <row r="36" spans="1:10" s="1" customFormat="1" ht="30" customHeight="1">
      <c r="A36" s="7">
        <v>33</v>
      </c>
      <c r="B36" s="8" t="s">
        <v>46</v>
      </c>
      <c r="C36" s="9">
        <v>2305110178</v>
      </c>
      <c r="D36" s="9">
        <v>1161050304610</v>
      </c>
      <c r="E36" s="8">
        <v>192.5</v>
      </c>
      <c r="F36" s="8"/>
      <c r="G36" s="8">
        <v>192.5</v>
      </c>
      <c r="H36" s="10">
        <v>78.84</v>
      </c>
      <c r="I36" s="13">
        <f t="shared" si="0"/>
        <v>70.03</v>
      </c>
      <c r="J36" s="7"/>
    </row>
    <row r="37" spans="1:10" s="1" customFormat="1" ht="30" customHeight="1">
      <c r="A37" s="7">
        <v>34</v>
      </c>
      <c r="B37" s="8" t="s">
        <v>47</v>
      </c>
      <c r="C37" s="9">
        <v>2305110179</v>
      </c>
      <c r="D37" s="9">
        <v>1161050304613</v>
      </c>
      <c r="E37" s="8">
        <v>183</v>
      </c>
      <c r="F37" s="8"/>
      <c r="G37" s="8">
        <v>183</v>
      </c>
      <c r="H37" s="10">
        <v>81.5</v>
      </c>
      <c r="I37" s="13">
        <f t="shared" si="0"/>
        <v>69.2</v>
      </c>
      <c r="J37" s="7" t="s">
        <v>12</v>
      </c>
    </row>
    <row r="38" spans="1:10" s="1" customFormat="1" ht="30" customHeight="1">
      <c r="A38" s="7">
        <v>35</v>
      </c>
      <c r="B38" s="8" t="s">
        <v>48</v>
      </c>
      <c r="C38" s="9">
        <v>2305110179</v>
      </c>
      <c r="D38" s="9">
        <v>1161050304616</v>
      </c>
      <c r="E38" s="8">
        <v>175</v>
      </c>
      <c r="F38" s="8"/>
      <c r="G38" s="8">
        <v>175</v>
      </c>
      <c r="H38" s="10">
        <v>80.66</v>
      </c>
      <c r="I38" s="13">
        <f t="shared" si="0"/>
        <v>67.26</v>
      </c>
      <c r="J38" s="7"/>
    </row>
    <row r="39" spans="1:10" s="1" customFormat="1" ht="30" customHeight="1">
      <c r="A39" s="7">
        <v>36</v>
      </c>
      <c r="B39" s="8" t="s">
        <v>49</v>
      </c>
      <c r="C39" s="9">
        <v>2305110179</v>
      </c>
      <c r="D39" s="9">
        <v>1161050304611</v>
      </c>
      <c r="E39" s="8">
        <v>167.5</v>
      </c>
      <c r="F39" s="8"/>
      <c r="G39" s="8">
        <v>167.5</v>
      </c>
      <c r="H39" s="11" t="s">
        <v>50</v>
      </c>
      <c r="I39" s="13">
        <f t="shared" si="0"/>
        <v>33.5</v>
      </c>
      <c r="J39" s="7"/>
    </row>
    <row r="40" spans="1:10" s="1" customFormat="1" ht="30" customHeight="1">
      <c r="A40" s="7">
        <v>37</v>
      </c>
      <c r="B40" s="8" t="s">
        <v>51</v>
      </c>
      <c r="C40" s="9">
        <v>2305110180</v>
      </c>
      <c r="D40" s="9">
        <v>1161050304704</v>
      </c>
      <c r="E40" s="8">
        <v>211.5</v>
      </c>
      <c r="F40" s="8"/>
      <c r="G40" s="8">
        <v>211.5</v>
      </c>
      <c r="H40" s="10">
        <v>80.94</v>
      </c>
      <c r="I40" s="13">
        <f t="shared" si="0"/>
        <v>74.67</v>
      </c>
      <c r="J40" s="7" t="s">
        <v>12</v>
      </c>
    </row>
    <row r="41" spans="1:10" s="1" customFormat="1" ht="30" customHeight="1">
      <c r="A41" s="7">
        <v>38</v>
      </c>
      <c r="B41" s="8" t="s">
        <v>52</v>
      </c>
      <c r="C41" s="9">
        <v>2305110180</v>
      </c>
      <c r="D41" s="9">
        <v>1161050304707</v>
      </c>
      <c r="E41" s="8">
        <v>191.5</v>
      </c>
      <c r="F41" s="8"/>
      <c r="G41" s="8">
        <v>191.5</v>
      </c>
      <c r="H41" s="10">
        <v>81.8</v>
      </c>
      <c r="I41" s="13">
        <f t="shared" si="0"/>
        <v>71.02</v>
      </c>
      <c r="J41" s="7"/>
    </row>
    <row r="42" spans="1:10" s="1" customFormat="1" ht="30" customHeight="1">
      <c r="A42" s="7">
        <v>39</v>
      </c>
      <c r="B42" s="8" t="s">
        <v>53</v>
      </c>
      <c r="C42" s="9">
        <v>2305110180</v>
      </c>
      <c r="D42" s="9">
        <v>1161050304709</v>
      </c>
      <c r="E42" s="8">
        <v>178</v>
      </c>
      <c r="F42" s="8"/>
      <c r="G42" s="8">
        <v>178</v>
      </c>
      <c r="H42" s="10">
        <v>71.4</v>
      </c>
      <c r="I42" s="13">
        <f t="shared" si="0"/>
        <v>64.16</v>
      </c>
      <c r="J42" s="7"/>
    </row>
    <row r="43" spans="1:10" s="1" customFormat="1" ht="30" customHeight="1">
      <c r="A43" s="7">
        <v>40</v>
      </c>
      <c r="B43" s="8" t="s">
        <v>54</v>
      </c>
      <c r="C43" s="9">
        <v>2305110181</v>
      </c>
      <c r="D43" s="9">
        <v>1161050304726</v>
      </c>
      <c r="E43" s="8">
        <v>198</v>
      </c>
      <c r="F43" s="8"/>
      <c r="G43" s="8">
        <v>198</v>
      </c>
      <c r="H43" s="10">
        <v>81.42</v>
      </c>
      <c r="I43" s="13">
        <f t="shared" si="0"/>
        <v>72.16</v>
      </c>
      <c r="J43" s="7" t="s">
        <v>12</v>
      </c>
    </row>
    <row r="44" spans="1:10" s="1" customFormat="1" ht="30" customHeight="1">
      <c r="A44" s="7">
        <v>41</v>
      </c>
      <c r="B44" s="8" t="s">
        <v>55</v>
      </c>
      <c r="C44" s="9">
        <v>2305110181</v>
      </c>
      <c r="D44" s="9">
        <v>1161050304730</v>
      </c>
      <c r="E44" s="8">
        <v>195</v>
      </c>
      <c r="F44" s="8"/>
      <c r="G44" s="8">
        <v>195</v>
      </c>
      <c r="H44" s="10">
        <v>81.88</v>
      </c>
      <c r="I44" s="13">
        <f t="shared" si="0"/>
        <v>71.75</v>
      </c>
      <c r="J44" s="7"/>
    </row>
    <row r="45" spans="1:10" s="1" customFormat="1" ht="30" customHeight="1">
      <c r="A45" s="7">
        <v>42</v>
      </c>
      <c r="B45" s="8" t="s">
        <v>56</v>
      </c>
      <c r="C45" s="9">
        <v>2305110181</v>
      </c>
      <c r="D45" s="9">
        <v>1161050304808</v>
      </c>
      <c r="E45" s="8">
        <v>224.5</v>
      </c>
      <c r="F45" s="8"/>
      <c r="G45" s="8">
        <v>224.5</v>
      </c>
      <c r="H45" s="10" t="s">
        <v>16</v>
      </c>
      <c r="I45" s="13">
        <f t="shared" si="0"/>
        <v>44.900000000000006</v>
      </c>
      <c r="J45" s="7"/>
    </row>
    <row r="46" spans="1:10" s="1" customFormat="1" ht="30" customHeight="1">
      <c r="A46" s="7">
        <v>43</v>
      </c>
      <c r="B46" s="8" t="s">
        <v>57</v>
      </c>
      <c r="C46" s="9">
        <v>2305110182</v>
      </c>
      <c r="D46" s="9">
        <v>1161050304828</v>
      </c>
      <c r="E46" s="8">
        <v>214</v>
      </c>
      <c r="F46" s="8"/>
      <c r="G46" s="8">
        <v>214</v>
      </c>
      <c r="H46" s="10">
        <v>80.66</v>
      </c>
      <c r="I46" s="13">
        <f t="shared" si="0"/>
        <v>75.06</v>
      </c>
      <c r="J46" s="7" t="s">
        <v>12</v>
      </c>
    </row>
    <row r="47" spans="1:10" s="1" customFormat="1" ht="30" customHeight="1">
      <c r="A47" s="7">
        <v>44</v>
      </c>
      <c r="B47" s="8" t="s">
        <v>58</v>
      </c>
      <c r="C47" s="9">
        <v>2305110182</v>
      </c>
      <c r="D47" s="9">
        <v>1161050304910</v>
      </c>
      <c r="E47" s="8">
        <v>200</v>
      </c>
      <c r="F47" s="8"/>
      <c r="G47" s="8">
        <v>200</v>
      </c>
      <c r="H47" s="10">
        <v>80.98</v>
      </c>
      <c r="I47" s="13">
        <f t="shared" si="0"/>
        <v>72.39</v>
      </c>
      <c r="J47" s="7"/>
    </row>
    <row r="48" spans="1:10" s="1" customFormat="1" ht="30" customHeight="1">
      <c r="A48" s="7">
        <v>45</v>
      </c>
      <c r="B48" s="8" t="s">
        <v>59</v>
      </c>
      <c r="C48" s="9">
        <v>2305110182</v>
      </c>
      <c r="D48" s="9">
        <v>1161050304911</v>
      </c>
      <c r="E48" s="8">
        <v>199</v>
      </c>
      <c r="F48" s="8"/>
      <c r="G48" s="8">
        <v>199</v>
      </c>
      <c r="H48" s="10">
        <v>79.78</v>
      </c>
      <c r="I48" s="13">
        <f t="shared" si="0"/>
        <v>71.71</v>
      </c>
      <c r="J48" s="7"/>
    </row>
    <row r="49" spans="1:10" s="1" customFormat="1" ht="30" customHeight="1">
      <c r="A49" s="7">
        <v>46</v>
      </c>
      <c r="B49" s="8" t="s">
        <v>60</v>
      </c>
      <c r="C49" s="9">
        <v>2305110183</v>
      </c>
      <c r="D49" s="9">
        <v>1161050305003</v>
      </c>
      <c r="E49" s="8">
        <v>202.5</v>
      </c>
      <c r="F49" s="8"/>
      <c r="G49" s="8">
        <v>202.5</v>
      </c>
      <c r="H49" s="10">
        <v>81.74</v>
      </c>
      <c r="I49" s="13">
        <f t="shared" si="0"/>
        <v>73.19</v>
      </c>
      <c r="J49" s="7" t="s">
        <v>12</v>
      </c>
    </row>
    <row r="50" spans="1:10" s="1" customFormat="1" ht="30" customHeight="1">
      <c r="A50" s="7">
        <v>47</v>
      </c>
      <c r="B50" s="8" t="s">
        <v>61</v>
      </c>
      <c r="C50" s="9">
        <v>2305110183</v>
      </c>
      <c r="D50" s="9">
        <v>1161050304920</v>
      </c>
      <c r="E50" s="8">
        <v>200</v>
      </c>
      <c r="F50" s="8"/>
      <c r="G50" s="8">
        <v>200</v>
      </c>
      <c r="H50" s="10">
        <v>80.76</v>
      </c>
      <c r="I50" s="13">
        <f t="shared" si="0"/>
        <v>72.3</v>
      </c>
      <c r="J50" s="7"/>
    </row>
    <row r="51" spans="1:10" s="1" customFormat="1" ht="30" customHeight="1">
      <c r="A51" s="7">
        <v>48</v>
      </c>
      <c r="B51" s="8" t="s">
        <v>62</v>
      </c>
      <c r="C51" s="9">
        <v>2305110183</v>
      </c>
      <c r="D51" s="9">
        <v>1161050304927</v>
      </c>
      <c r="E51" s="8">
        <v>183.5</v>
      </c>
      <c r="F51" s="8"/>
      <c r="G51" s="8">
        <v>183.5</v>
      </c>
      <c r="H51" s="10">
        <v>80.08</v>
      </c>
      <c r="I51" s="13">
        <f t="shared" si="0"/>
        <v>68.73</v>
      </c>
      <c r="J51" s="7"/>
    </row>
    <row r="52" spans="1:10" s="1" customFormat="1" ht="30" customHeight="1">
      <c r="A52" s="7">
        <v>49</v>
      </c>
      <c r="B52" s="8" t="s">
        <v>63</v>
      </c>
      <c r="C52" s="9">
        <v>2305110184</v>
      </c>
      <c r="D52" s="9">
        <v>1161050305030</v>
      </c>
      <c r="E52" s="8">
        <v>202.5</v>
      </c>
      <c r="F52" s="8"/>
      <c r="G52" s="8">
        <v>202.5</v>
      </c>
      <c r="H52" s="10">
        <v>81.44</v>
      </c>
      <c r="I52" s="13">
        <f t="shared" si="0"/>
        <v>73.07</v>
      </c>
      <c r="J52" s="7" t="s">
        <v>12</v>
      </c>
    </row>
    <row r="53" spans="1:10" s="1" customFormat="1" ht="30" customHeight="1">
      <c r="A53" s="7">
        <v>50</v>
      </c>
      <c r="B53" s="8" t="s">
        <v>64</v>
      </c>
      <c r="C53" s="9">
        <v>2305110184</v>
      </c>
      <c r="D53" s="9">
        <v>1161050305101</v>
      </c>
      <c r="E53" s="8">
        <v>199</v>
      </c>
      <c r="F53" s="8"/>
      <c r="G53" s="8">
        <v>199</v>
      </c>
      <c r="H53" s="10">
        <v>82.22</v>
      </c>
      <c r="I53" s="13">
        <f t="shared" si="0"/>
        <v>72.68</v>
      </c>
      <c r="J53" s="7"/>
    </row>
    <row r="54" spans="1:10" s="1" customFormat="1" ht="30" customHeight="1">
      <c r="A54" s="7">
        <v>51</v>
      </c>
      <c r="B54" s="8" t="s">
        <v>65</v>
      </c>
      <c r="C54" s="9">
        <v>2305110184</v>
      </c>
      <c r="D54" s="9">
        <v>1161050305125</v>
      </c>
      <c r="E54" s="8">
        <v>198.5</v>
      </c>
      <c r="F54" s="8"/>
      <c r="G54" s="8">
        <v>198.5</v>
      </c>
      <c r="H54" s="10">
        <v>82.1</v>
      </c>
      <c r="I54" s="13">
        <f t="shared" si="0"/>
        <v>72.54</v>
      </c>
      <c r="J54" s="7"/>
    </row>
    <row r="55" spans="1:10" s="1" customFormat="1" ht="30" customHeight="1">
      <c r="A55" s="7">
        <v>52</v>
      </c>
      <c r="B55" s="8" t="s">
        <v>66</v>
      </c>
      <c r="C55" s="9">
        <v>2305110185</v>
      </c>
      <c r="D55" s="9">
        <v>1161050305211</v>
      </c>
      <c r="E55" s="8">
        <v>204</v>
      </c>
      <c r="F55" s="8"/>
      <c r="G55" s="8">
        <v>204</v>
      </c>
      <c r="H55" s="10">
        <v>81.42</v>
      </c>
      <c r="I55" s="13">
        <f t="shared" si="0"/>
        <v>73.36</v>
      </c>
      <c r="J55" s="7" t="s">
        <v>12</v>
      </c>
    </row>
    <row r="56" spans="1:10" s="1" customFormat="1" ht="30" customHeight="1">
      <c r="A56" s="7">
        <v>53</v>
      </c>
      <c r="B56" s="8" t="s">
        <v>67</v>
      </c>
      <c r="C56" s="9">
        <v>2305110185</v>
      </c>
      <c r="D56" s="9">
        <v>1161050305213</v>
      </c>
      <c r="E56" s="8">
        <v>152</v>
      </c>
      <c r="F56" s="8"/>
      <c r="G56" s="8">
        <v>152</v>
      </c>
      <c r="H56" s="10" t="s">
        <v>16</v>
      </c>
      <c r="I56" s="13">
        <f t="shared" si="0"/>
        <v>30.400000000000002</v>
      </c>
      <c r="J56" s="7"/>
    </row>
    <row r="57" spans="1:10" s="1" customFormat="1" ht="30" customHeight="1">
      <c r="A57" s="7">
        <v>54</v>
      </c>
      <c r="B57" s="8" t="s">
        <v>68</v>
      </c>
      <c r="C57" s="9">
        <v>2305110187</v>
      </c>
      <c r="D57" s="9">
        <v>1161050305304</v>
      </c>
      <c r="E57" s="8">
        <v>203.5</v>
      </c>
      <c r="F57" s="8"/>
      <c r="G57" s="8">
        <v>203.5</v>
      </c>
      <c r="H57" s="10">
        <v>81.36</v>
      </c>
      <c r="I57" s="13">
        <f t="shared" si="0"/>
        <v>73.24</v>
      </c>
      <c r="J57" s="7" t="s">
        <v>12</v>
      </c>
    </row>
    <row r="58" spans="1:10" s="1" customFormat="1" ht="30" customHeight="1">
      <c r="A58" s="7">
        <v>55</v>
      </c>
      <c r="B58" s="8" t="s">
        <v>69</v>
      </c>
      <c r="C58" s="9">
        <v>2305110187</v>
      </c>
      <c r="D58" s="9">
        <v>1161050305220</v>
      </c>
      <c r="E58" s="8">
        <v>200.5</v>
      </c>
      <c r="F58" s="8"/>
      <c r="G58" s="8">
        <v>200.5</v>
      </c>
      <c r="H58" s="10">
        <v>81</v>
      </c>
      <c r="I58" s="13">
        <f t="shared" si="0"/>
        <v>72.5</v>
      </c>
      <c r="J58" s="7"/>
    </row>
    <row r="59" spans="1:10" s="1" customFormat="1" ht="30" customHeight="1">
      <c r="A59" s="7">
        <v>56</v>
      </c>
      <c r="B59" s="8" t="s">
        <v>70</v>
      </c>
      <c r="C59" s="9">
        <v>2305110187</v>
      </c>
      <c r="D59" s="9">
        <v>1161050305303</v>
      </c>
      <c r="E59" s="8">
        <v>195.5</v>
      </c>
      <c r="F59" s="8"/>
      <c r="G59" s="8">
        <v>195.5</v>
      </c>
      <c r="H59" s="10">
        <v>80.08</v>
      </c>
      <c r="I59" s="13">
        <f t="shared" si="0"/>
        <v>71.13</v>
      </c>
      <c r="J59" s="7"/>
    </row>
    <row r="60" spans="1:10" s="1" customFormat="1" ht="30" customHeight="1">
      <c r="A60" s="7">
        <v>57</v>
      </c>
      <c r="B60" s="8" t="s">
        <v>71</v>
      </c>
      <c r="C60" s="9">
        <v>2305110188</v>
      </c>
      <c r="D60" s="9">
        <v>1161050305327</v>
      </c>
      <c r="E60" s="8">
        <v>218.5</v>
      </c>
      <c r="F60" s="8"/>
      <c r="G60" s="8">
        <v>218.5</v>
      </c>
      <c r="H60" s="10">
        <v>81.88</v>
      </c>
      <c r="I60" s="13">
        <f t="shared" si="0"/>
        <v>76.45</v>
      </c>
      <c r="J60" s="7" t="s">
        <v>12</v>
      </c>
    </row>
    <row r="61" spans="1:10" s="1" customFormat="1" ht="30" customHeight="1">
      <c r="A61" s="7">
        <v>58</v>
      </c>
      <c r="B61" s="8" t="s">
        <v>72</v>
      </c>
      <c r="C61" s="9">
        <v>2305110188</v>
      </c>
      <c r="D61" s="9">
        <v>1161050305319</v>
      </c>
      <c r="E61" s="8">
        <v>204</v>
      </c>
      <c r="F61" s="8"/>
      <c r="G61" s="8">
        <v>204</v>
      </c>
      <c r="H61" s="10">
        <v>80.98</v>
      </c>
      <c r="I61" s="13">
        <f t="shared" si="0"/>
        <v>73.19</v>
      </c>
      <c r="J61" s="7"/>
    </row>
    <row r="62" spans="1:10" s="1" customFormat="1" ht="30" customHeight="1">
      <c r="A62" s="7">
        <v>59</v>
      </c>
      <c r="B62" s="8" t="s">
        <v>73</v>
      </c>
      <c r="C62" s="9">
        <v>2305110188</v>
      </c>
      <c r="D62" s="9">
        <v>1161050305318</v>
      </c>
      <c r="E62" s="8">
        <v>200.5</v>
      </c>
      <c r="F62" s="8"/>
      <c r="G62" s="8">
        <v>200.5</v>
      </c>
      <c r="H62" s="10" t="s">
        <v>16</v>
      </c>
      <c r="I62" s="13">
        <f t="shared" si="0"/>
        <v>40.1</v>
      </c>
      <c r="J62" s="7"/>
    </row>
    <row r="63" spans="1:10" s="1" customFormat="1" ht="30" customHeight="1">
      <c r="A63" s="7">
        <v>60</v>
      </c>
      <c r="B63" s="8" t="s">
        <v>74</v>
      </c>
      <c r="C63" s="9">
        <v>2305110189</v>
      </c>
      <c r="D63" s="9">
        <v>1161050305526</v>
      </c>
      <c r="E63" s="8">
        <v>200.5</v>
      </c>
      <c r="F63" s="8"/>
      <c r="G63" s="8">
        <v>200.5</v>
      </c>
      <c r="H63" s="10">
        <v>82.12</v>
      </c>
      <c r="I63" s="13">
        <f t="shared" si="0"/>
        <v>72.94</v>
      </c>
      <c r="J63" s="7" t="s">
        <v>12</v>
      </c>
    </row>
    <row r="64" spans="1:10" s="1" customFormat="1" ht="30" customHeight="1">
      <c r="A64" s="7">
        <v>61</v>
      </c>
      <c r="B64" s="8" t="s">
        <v>75</v>
      </c>
      <c r="C64" s="9">
        <v>2305110189</v>
      </c>
      <c r="D64" s="9">
        <v>1161050305425</v>
      </c>
      <c r="E64" s="8">
        <v>200</v>
      </c>
      <c r="F64" s="8"/>
      <c r="G64" s="8">
        <v>200</v>
      </c>
      <c r="H64" s="10">
        <v>82.04</v>
      </c>
      <c r="I64" s="13">
        <f t="shared" si="0"/>
        <v>72.81</v>
      </c>
      <c r="J64" s="7"/>
    </row>
    <row r="65" spans="1:10" s="1" customFormat="1" ht="30" customHeight="1">
      <c r="A65" s="7">
        <v>62</v>
      </c>
      <c r="B65" s="8" t="s">
        <v>76</v>
      </c>
      <c r="C65" s="9">
        <v>2305110189</v>
      </c>
      <c r="D65" s="9">
        <v>1161050305523</v>
      </c>
      <c r="E65" s="8">
        <v>200</v>
      </c>
      <c r="F65" s="8"/>
      <c r="G65" s="8">
        <v>200</v>
      </c>
      <c r="H65" s="10">
        <v>81.72</v>
      </c>
      <c r="I65" s="13">
        <f t="shared" si="0"/>
        <v>72.68</v>
      </c>
      <c r="J65" s="7"/>
    </row>
    <row r="66" spans="1:10" s="1" customFormat="1" ht="30" customHeight="1">
      <c r="A66" s="7">
        <v>63</v>
      </c>
      <c r="B66" s="8" t="s">
        <v>77</v>
      </c>
      <c r="C66" s="9">
        <v>2305110190</v>
      </c>
      <c r="D66" s="9">
        <v>1161050305629</v>
      </c>
      <c r="E66" s="8">
        <v>215</v>
      </c>
      <c r="F66" s="8"/>
      <c r="G66" s="8">
        <v>215</v>
      </c>
      <c r="H66" s="10">
        <v>81.84</v>
      </c>
      <c r="I66" s="13">
        <f t="shared" si="0"/>
        <v>75.73</v>
      </c>
      <c r="J66" s="7" t="s">
        <v>12</v>
      </c>
    </row>
    <row r="67" spans="1:10" s="1" customFormat="1" ht="30" customHeight="1">
      <c r="A67" s="7">
        <v>64</v>
      </c>
      <c r="B67" s="8" t="s">
        <v>78</v>
      </c>
      <c r="C67" s="9">
        <v>2305110190</v>
      </c>
      <c r="D67" s="9">
        <v>1161050305625</v>
      </c>
      <c r="E67" s="8">
        <v>189</v>
      </c>
      <c r="F67" s="8"/>
      <c r="G67" s="8">
        <v>189</v>
      </c>
      <c r="H67" s="10">
        <v>80.42</v>
      </c>
      <c r="I67" s="13">
        <f t="shared" si="0"/>
        <v>69.96</v>
      </c>
      <c r="J67" s="7"/>
    </row>
    <row r="68" spans="1:10" s="1" customFormat="1" ht="30" customHeight="1">
      <c r="A68" s="7">
        <v>65</v>
      </c>
      <c r="B68" s="8" t="s">
        <v>79</v>
      </c>
      <c r="C68" s="9">
        <v>2305110190</v>
      </c>
      <c r="D68" s="9">
        <v>1161050305622</v>
      </c>
      <c r="E68" s="8">
        <v>196.5</v>
      </c>
      <c r="F68" s="8"/>
      <c r="G68" s="8">
        <v>196.5</v>
      </c>
      <c r="H68" s="10" t="s">
        <v>16</v>
      </c>
      <c r="I68" s="13">
        <f t="shared" si="0"/>
        <v>39.300000000000004</v>
      </c>
      <c r="J68" s="7"/>
    </row>
    <row r="69" spans="1:10" s="1" customFormat="1" ht="30" customHeight="1">
      <c r="A69" s="7">
        <v>66</v>
      </c>
      <c r="B69" s="8" t="s">
        <v>80</v>
      </c>
      <c r="C69" s="9">
        <v>2305110191</v>
      </c>
      <c r="D69" s="9">
        <v>1161050305712</v>
      </c>
      <c r="E69" s="8">
        <v>197.5</v>
      </c>
      <c r="F69" s="8"/>
      <c r="G69" s="8">
        <v>197.5</v>
      </c>
      <c r="H69" s="10">
        <v>81.46</v>
      </c>
      <c r="I69" s="13">
        <f t="shared" si="0"/>
        <v>72.08</v>
      </c>
      <c r="J69" s="7" t="s">
        <v>12</v>
      </c>
    </row>
    <row r="70" spans="1:10" s="1" customFormat="1" ht="30" customHeight="1">
      <c r="A70" s="7">
        <v>67</v>
      </c>
      <c r="B70" s="8" t="s">
        <v>81</v>
      </c>
      <c r="C70" s="9">
        <v>2305110191</v>
      </c>
      <c r="D70" s="9">
        <v>1161050305710</v>
      </c>
      <c r="E70" s="8">
        <v>193</v>
      </c>
      <c r="F70" s="8"/>
      <c r="G70" s="8">
        <v>193</v>
      </c>
      <c r="H70" s="10">
        <v>79.84</v>
      </c>
      <c r="I70" s="13">
        <f aca="true" t="shared" si="1" ref="I70:I95">IF(ISERROR(INT((G70*0.2+H70*0.4)*100)/100)=TRUE,G70*0.2,INT((G70*0.2+H70*0.4)*100)/100)</f>
        <v>70.53</v>
      </c>
      <c r="J70" s="7"/>
    </row>
    <row r="71" spans="1:10" s="1" customFormat="1" ht="30" customHeight="1">
      <c r="A71" s="7">
        <v>68</v>
      </c>
      <c r="B71" s="8" t="s">
        <v>82</v>
      </c>
      <c r="C71" s="9">
        <v>2305110191</v>
      </c>
      <c r="D71" s="9">
        <v>1161050305709</v>
      </c>
      <c r="E71" s="8">
        <v>180</v>
      </c>
      <c r="F71" s="8"/>
      <c r="G71" s="8">
        <v>180</v>
      </c>
      <c r="H71" s="10">
        <v>81.26</v>
      </c>
      <c r="I71" s="13">
        <f t="shared" si="1"/>
        <v>68.5</v>
      </c>
      <c r="J71" s="7"/>
    </row>
    <row r="72" spans="1:10" s="1" customFormat="1" ht="30" customHeight="1">
      <c r="A72" s="7">
        <v>69</v>
      </c>
      <c r="B72" s="8" t="s">
        <v>83</v>
      </c>
      <c r="C72" s="9">
        <v>2305110192</v>
      </c>
      <c r="D72" s="9">
        <v>1161050305716</v>
      </c>
      <c r="E72" s="8">
        <v>188.5</v>
      </c>
      <c r="F72" s="8"/>
      <c r="G72" s="8">
        <v>188.5</v>
      </c>
      <c r="H72" s="10">
        <v>81.44</v>
      </c>
      <c r="I72" s="13">
        <f t="shared" si="1"/>
        <v>70.27</v>
      </c>
      <c r="J72" s="7" t="s">
        <v>12</v>
      </c>
    </row>
    <row r="73" spans="1:10" s="1" customFormat="1" ht="30" customHeight="1">
      <c r="A73" s="7">
        <v>70</v>
      </c>
      <c r="B73" s="8" t="s">
        <v>84</v>
      </c>
      <c r="C73" s="9">
        <v>2305110192</v>
      </c>
      <c r="D73" s="9">
        <v>1161050305802</v>
      </c>
      <c r="E73" s="8">
        <v>184.5</v>
      </c>
      <c r="F73" s="8"/>
      <c r="G73" s="8">
        <v>184.5</v>
      </c>
      <c r="H73" s="10">
        <v>80.52</v>
      </c>
      <c r="I73" s="13">
        <f t="shared" si="1"/>
        <v>69.1</v>
      </c>
      <c r="J73" s="7"/>
    </row>
    <row r="74" spans="1:10" s="1" customFormat="1" ht="30" customHeight="1">
      <c r="A74" s="7">
        <v>71</v>
      </c>
      <c r="B74" s="8" t="s">
        <v>85</v>
      </c>
      <c r="C74" s="9">
        <v>2305110192</v>
      </c>
      <c r="D74" s="9">
        <v>1161050305808</v>
      </c>
      <c r="E74" s="8">
        <v>183.5</v>
      </c>
      <c r="F74" s="8"/>
      <c r="G74" s="8">
        <v>183.5</v>
      </c>
      <c r="H74" s="10">
        <v>80.16</v>
      </c>
      <c r="I74" s="13">
        <f t="shared" si="1"/>
        <v>68.76</v>
      </c>
      <c r="J74" s="7"/>
    </row>
    <row r="75" spans="1:10" s="1" customFormat="1" ht="30" customHeight="1">
      <c r="A75" s="7">
        <v>72</v>
      </c>
      <c r="B75" s="8" t="s">
        <v>86</v>
      </c>
      <c r="C75" s="9">
        <v>2305110193</v>
      </c>
      <c r="D75" s="9">
        <v>1161050305823</v>
      </c>
      <c r="E75" s="8">
        <v>189</v>
      </c>
      <c r="F75" s="8"/>
      <c r="G75" s="8">
        <v>189</v>
      </c>
      <c r="H75" s="10">
        <v>81.12</v>
      </c>
      <c r="I75" s="13">
        <f t="shared" si="1"/>
        <v>70.24</v>
      </c>
      <c r="J75" s="7" t="s">
        <v>12</v>
      </c>
    </row>
    <row r="76" spans="1:10" s="1" customFormat="1" ht="30" customHeight="1">
      <c r="A76" s="7">
        <v>73</v>
      </c>
      <c r="B76" s="8" t="s">
        <v>87</v>
      </c>
      <c r="C76" s="9">
        <v>2305110193</v>
      </c>
      <c r="D76" s="9">
        <v>1161050305815</v>
      </c>
      <c r="E76" s="8">
        <v>175</v>
      </c>
      <c r="F76" s="8"/>
      <c r="G76" s="8">
        <v>175</v>
      </c>
      <c r="H76" s="10">
        <v>82.04</v>
      </c>
      <c r="I76" s="13">
        <f t="shared" si="1"/>
        <v>67.81</v>
      </c>
      <c r="J76" s="7"/>
    </row>
    <row r="77" spans="1:10" s="1" customFormat="1" ht="30" customHeight="1">
      <c r="A77" s="7">
        <v>74</v>
      </c>
      <c r="B77" s="8" t="s">
        <v>88</v>
      </c>
      <c r="C77" s="9">
        <v>2305110193</v>
      </c>
      <c r="D77" s="9">
        <v>1161050305903</v>
      </c>
      <c r="E77" s="8">
        <v>172.5</v>
      </c>
      <c r="F77" s="8"/>
      <c r="G77" s="8">
        <v>172.5</v>
      </c>
      <c r="H77" s="10">
        <v>81.56</v>
      </c>
      <c r="I77" s="13">
        <f t="shared" si="1"/>
        <v>67.12</v>
      </c>
      <c r="J77" s="7"/>
    </row>
    <row r="78" spans="1:10" s="1" customFormat="1" ht="30" customHeight="1">
      <c r="A78" s="7">
        <v>75</v>
      </c>
      <c r="B78" s="8" t="s">
        <v>89</v>
      </c>
      <c r="C78" s="9">
        <v>2305110194</v>
      </c>
      <c r="D78" s="9">
        <v>1161050305908</v>
      </c>
      <c r="E78" s="8">
        <v>156</v>
      </c>
      <c r="F78" s="8">
        <v>9</v>
      </c>
      <c r="G78" s="8">
        <v>165</v>
      </c>
      <c r="H78" s="10">
        <v>80.66</v>
      </c>
      <c r="I78" s="13">
        <f t="shared" si="1"/>
        <v>65.26</v>
      </c>
      <c r="J78" s="7" t="s">
        <v>12</v>
      </c>
    </row>
    <row r="79" spans="1:10" s="1" customFormat="1" ht="30" customHeight="1">
      <c r="A79" s="7">
        <v>76</v>
      </c>
      <c r="B79" s="8" t="s">
        <v>90</v>
      </c>
      <c r="C79" s="9">
        <v>2305110194</v>
      </c>
      <c r="D79" s="9">
        <v>1161050305906</v>
      </c>
      <c r="E79" s="8">
        <v>153</v>
      </c>
      <c r="F79" s="8">
        <v>3</v>
      </c>
      <c r="G79" s="8">
        <v>156</v>
      </c>
      <c r="H79" s="10">
        <v>79.28</v>
      </c>
      <c r="I79" s="13">
        <f t="shared" si="1"/>
        <v>62.91</v>
      </c>
      <c r="J79" s="7"/>
    </row>
    <row r="80" spans="1:10" s="1" customFormat="1" ht="30" customHeight="1">
      <c r="A80" s="7">
        <v>77</v>
      </c>
      <c r="B80" s="8" t="s">
        <v>91</v>
      </c>
      <c r="C80" s="9">
        <v>2305110194</v>
      </c>
      <c r="D80" s="9">
        <v>1161050305904</v>
      </c>
      <c r="E80" s="8">
        <v>149.5</v>
      </c>
      <c r="F80" s="8"/>
      <c r="G80" s="8">
        <v>149.5</v>
      </c>
      <c r="H80" s="11" t="s">
        <v>50</v>
      </c>
      <c r="I80" s="13">
        <f t="shared" si="1"/>
        <v>29.900000000000002</v>
      </c>
      <c r="J80" s="7"/>
    </row>
    <row r="81" spans="1:10" s="1" customFormat="1" ht="30" customHeight="1">
      <c r="A81" s="7">
        <v>78</v>
      </c>
      <c r="B81" s="8" t="s">
        <v>92</v>
      </c>
      <c r="C81" s="9">
        <v>2305110195</v>
      </c>
      <c r="D81" s="9">
        <v>1161050306008</v>
      </c>
      <c r="E81" s="8">
        <v>204</v>
      </c>
      <c r="F81" s="8"/>
      <c r="G81" s="8">
        <v>204</v>
      </c>
      <c r="H81" s="10">
        <v>83.06</v>
      </c>
      <c r="I81" s="13">
        <f t="shared" si="1"/>
        <v>74.02</v>
      </c>
      <c r="J81" s="7" t="s">
        <v>12</v>
      </c>
    </row>
    <row r="82" spans="1:10" s="1" customFormat="1" ht="30" customHeight="1">
      <c r="A82" s="7">
        <v>79</v>
      </c>
      <c r="B82" s="8" t="s">
        <v>93</v>
      </c>
      <c r="C82" s="9">
        <v>2305110195</v>
      </c>
      <c r="D82" s="9">
        <v>1161050306003</v>
      </c>
      <c r="E82" s="8">
        <v>200</v>
      </c>
      <c r="F82" s="8"/>
      <c r="G82" s="8">
        <v>200</v>
      </c>
      <c r="H82" s="10">
        <v>81.7</v>
      </c>
      <c r="I82" s="13">
        <f t="shared" si="1"/>
        <v>72.68</v>
      </c>
      <c r="J82" s="7"/>
    </row>
    <row r="83" spans="1:10" s="1" customFormat="1" ht="30" customHeight="1">
      <c r="A83" s="7">
        <v>80</v>
      </c>
      <c r="B83" s="8" t="s">
        <v>94</v>
      </c>
      <c r="C83" s="9">
        <v>2305110195</v>
      </c>
      <c r="D83" s="9">
        <v>1161050306113</v>
      </c>
      <c r="E83" s="8">
        <v>190</v>
      </c>
      <c r="F83" s="8"/>
      <c r="G83" s="8">
        <v>190</v>
      </c>
      <c r="H83" s="10">
        <v>80.22</v>
      </c>
      <c r="I83" s="13">
        <f t="shared" si="1"/>
        <v>70.08</v>
      </c>
      <c r="J83" s="7"/>
    </row>
    <row r="84" spans="1:10" s="1" customFormat="1" ht="30" customHeight="1">
      <c r="A84" s="7">
        <v>81</v>
      </c>
      <c r="B84" s="8" t="s">
        <v>95</v>
      </c>
      <c r="C84" s="9">
        <v>2305510845</v>
      </c>
      <c r="D84" s="9">
        <v>5161051400124</v>
      </c>
      <c r="E84" s="8">
        <v>146.2</v>
      </c>
      <c r="F84" s="8"/>
      <c r="G84" s="8">
        <v>146.2</v>
      </c>
      <c r="H84" s="10">
        <v>79.36</v>
      </c>
      <c r="I84" s="13">
        <f t="shared" si="1"/>
        <v>60.98</v>
      </c>
      <c r="J84" s="7" t="s">
        <v>12</v>
      </c>
    </row>
    <row r="85" spans="1:10" s="1" customFormat="1" ht="30" customHeight="1">
      <c r="A85" s="7">
        <v>82</v>
      </c>
      <c r="B85" s="8" t="s">
        <v>96</v>
      </c>
      <c r="C85" s="9">
        <v>2305510845</v>
      </c>
      <c r="D85" s="9">
        <v>5161051400129</v>
      </c>
      <c r="E85" s="8">
        <v>143.5</v>
      </c>
      <c r="F85" s="8"/>
      <c r="G85" s="8">
        <v>143.5</v>
      </c>
      <c r="H85" s="10">
        <v>79.96</v>
      </c>
      <c r="I85" s="13">
        <f t="shared" si="1"/>
        <v>60.68</v>
      </c>
      <c r="J85" s="7"/>
    </row>
    <row r="86" spans="1:10" s="1" customFormat="1" ht="30" customHeight="1">
      <c r="A86" s="7">
        <v>83</v>
      </c>
      <c r="B86" s="8" t="s">
        <v>97</v>
      </c>
      <c r="C86" s="9">
        <v>2305510845</v>
      </c>
      <c r="D86" s="9">
        <v>5161051400127</v>
      </c>
      <c r="E86" s="8">
        <v>115.6</v>
      </c>
      <c r="F86" s="8"/>
      <c r="G86" s="8">
        <v>115.6</v>
      </c>
      <c r="H86" s="10">
        <v>76</v>
      </c>
      <c r="I86" s="13">
        <f t="shared" si="1"/>
        <v>53.52</v>
      </c>
      <c r="J86" s="7"/>
    </row>
    <row r="87" spans="1:10" s="1" customFormat="1" ht="30" customHeight="1">
      <c r="A87" s="7">
        <v>84</v>
      </c>
      <c r="B87" s="8" t="s">
        <v>98</v>
      </c>
      <c r="C87" s="9">
        <v>2305540913</v>
      </c>
      <c r="D87" s="9">
        <v>5461051403613</v>
      </c>
      <c r="E87" s="8">
        <v>164</v>
      </c>
      <c r="F87" s="8"/>
      <c r="G87" s="8">
        <v>164</v>
      </c>
      <c r="H87" s="10">
        <v>82.8</v>
      </c>
      <c r="I87" s="13">
        <f t="shared" si="1"/>
        <v>65.92</v>
      </c>
      <c r="J87" s="7" t="s">
        <v>12</v>
      </c>
    </row>
    <row r="88" spans="1:10" s="1" customFormat="1" ht="30" customHeight="1">
      <c r="A88" s="7">
        <v>85</v>
      </c>
      <c r="B88" s="8" t="s">
        <v>99</v>
      </c>
      <c r="C88" s="9">
        <v>2305540913</v>
      </c>
      <c r="D88" s="9">
        <v>5461051403612</v>
      </c>
      <c r="E88" s="8">
        <v>164.6</v>
      </c>
      <c r="F88" s="8"/>
      <c r="G88" s="8">
        <v>164.6</v>
      </c>
      <c r="H88" s="10">
        <v>78.58</v>
      </c>
      <c r="I88" s="13">
        <f t="shared" si="1"/>
        <v>64.35</v>
      </c>
      <c r="J88" s="7"/>
    </row>
    <row r="89" spans="1:10" s="1" customFormat="1" ht="30" customHeight="1">
      <c r="A89" s="7">
        <v>86</v>
      </c>
      <c r="B89" s="8" t="s">
        <v>100</v>
      </c>
      <c r="C89" s="9">
        <v>2305540913</v>
      </c>
      <c r="D89" s="9">
        <v>5461051403609</v>
      </c>
      <c r="E89" s="8">
        <v>166.7</v>
      </c>
      <c r="F89" s="8"/>
      <c r="G89" s="8">
        <v>166.7</v>
      </c>
      <c r="H89" s="10" t="s">
        <v>16</v>
      </c>
      <c r="I89" s="13">
        <f t="shared" si="1"/>
        <v>33.339999999999996</v>
      </c>
      <c r="J89" s="7"/>
    </row>
    <row r="90" spans="1:10" s="1" customFormat="1" ht="30" customHeight="1">
      <c r="A90" s="7">
        <v>87</v>
      </c>
      <c r="B90" s="8" t="s">
        <v>101</v>
      </c>
      <c r="C90" s="9">
        <v>2305540914</v>
      </c>
      <c r="D90" s="9">
        <v>5461051403904</v>
      </c>
      <c r="E90" s="8">
        <v>163.2</v>
      </c>
      <c r="F90" s="8"/>
      <c r="G90" s="8">
        <v>163.2</v>
      </c>
      <c r="H90" s="10">
        <v>80.76</v>
      </c>
      <c r="I90" s="13">
        <f t="shared" si="1"/>
        <v>64.94</v>
      </c>
      <c r="J90" s="7" t="s">
        <v>12</v>
      </c>
    </row>
    <row r="91" spans="1:10" s="1" customFormat="1" ht="30" customHeight="1">
      <c r="A91" s="7">
        <v>88</v>
      </c>
      <c r="B91" s="8" t="s">
        <v>102</v>
      </c>
      <c r="C91" s="9">
        <v>2305540914</v>
      </c>
      <c r="D91" s="9">
        <v>5461051403913</v>
      </c>
      <c r="E91" s="8">
        <v>161.4</v>
      </c>
      <c r="F91" s="8"/>
      <c r="G91" s="8">
        <v>161.4</v>
      </c>
      <c r="H91" s="10">
        <v>80.84</v>
      </c>
      <c r="I91" s="13">
        <f t="shared" si="1"/>
        <v>64.61</v>
      </c>
      <c r="J91" s="7"/>
    </row>
    <row r="92" spans="1:10" s="1" customFormat="1" ht="30" customHeight="1">
      <c r="A92" s="7">
        <v>89</v>
      </c>
      <c r="B92" s="8" t="s">
        <v>103</v>
      </c>
      <c r="C92" s="9">
        <v>2305540914</v>
      </c>
      <c r="D92" s="9">
        <v>5461051403918</v>
      </c>
      <c r="E92" s="8">
        <v>158.5</v>
      </c>
      <c r="F92" s="8"/>
      <c r="G92" s="8">
        <v>158.5</v>
      </c>
      <c r="H92" s="10" t="s">
        <v>16</v>
      </c>
      <c r="I92" s="13">
        <f t="shared" si="1"/>
        <v>31.700000000000003</v>
      </c>
      <c r="J92" s="7"/>
    </row>
    <row r="93" spans="1:10" s="1" customFormat="1" ht="30" customHeight="1">
      <c r="A93" s="7">
        <v>90</v>
      </c>
      <c r="B93" s="8" t="s">
        <v>104</v>
      </c>
      <c r="C93" s="9">
        <v>2305550944</v>
      </c>
      <c r="D93" s="9">
        <v>5561051503513</v>
      </c>
      <c r="E93" s="8">
        <v>169.1</v>
      </c>
      <c r="F93" s="8"/>
      <c r="G93" s="8">
        <v>169.1</v>
      </c>
      <c r="H93" s="10">
        <v>81.2</v>
      </c>
      <c r="I93" s="13">
        <f t="shared" si="1"/>
        <v>66.3</v>
      </c>
      <c r="J93" s="7" t="s">
        <v>12</v>
      </c>
    </row>
    <row r="94" spans="1:10" s="1" customFormat="1" ht="30" customHeight="1">
      <c r="A94" s="7">
        <v>91</v>
      </c>
      <c r="B94" s="8" t="s">
        <v>105</v>
      </c>
      <c r="C94" s="9">
        <v>2305550944</v>
      </c>
      <c r="D94" s="9">
        <v>5561051503601</v>
      </c>
      <c r="E94" s="8">
        <v>164.3</v>
      </c>
      <c r="F94" s="8"/>
      <c r="G94" s="8">
        <v>164.3</v>
      </c>
      <c r="H94" s="10">
        <v>80.82</v>
      </c>
      <c r="I94" s="13">
        <f t="shared" si="1"/>
        <v>65.18</v>
      </c>
      <c r="J94" s="7"/>
    </row>
    <row r="95" spans="1:10" s="1" customFormat="1" ht="30" customHeight="1">
      <c r="A95" s="7">
        <v>92</v>
      </c>
      <c r="B95" s="8" t="s">
        <v>106</v>
      </c>
      <c r="C95" s="9">
        <v>2305550944</v>
      </c>
      <c r="D95" s="9">
        <v>5561051503502</v>
      </c>
      <c r="E95" s="8">
        <v>165.9</v>
      </c>
      <c r="F95" s="8"/>
      <c r="G95" s="8">
        <v>165.9</v>
      </c>
      <c r="H95" s="10">
        <v>79.04</v>
      </c>
      <c r="I95" s="13">
        <f t="shared" si="1"/>
        <v>64.79</v>
      </c>
      <c r="J95" s="7"/>
    </row>
  </sheetData>
  <sheetProtection/>
  <autoFilter ref="A3:J96"/>
  <mergeCells count="2">
    <mergeCell ref="A2:J2"/>
    <mergeCell ref="A1:J1"/>
  </mergeCells>
  <conditionalFormatting sqref="B4:B33 B35:B95">
    <cfRule type="duplicateValues" priority="1" dxfId="1">
      <formula>AND(COUNTIF($B$4:$B$33,B4)+COUNTIF($B$35:$B$95,B4)&gt;1,NOT(ISBLANK(B4)))</formula>
    </cfRule>
  </conditionalFormatting>
  <printOptions/>
  <pageMargins left="0.7480314960629921" right="0.7480314960629921" top="0.9842519685039371" bottom="0.3541666666666667" header="0.5118110236220472" footer="0.3145833333333333"/>
  <pageSetup horizontalDpi="600" verticalDpi="6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2023-07-06T09:29:56Z</cp:lastPrinted>
  <dcterms:created xsi:type="dcterms:W3CDTF">2021-05-14T07:50:08Z</dcterms:created>
  <dcterms:modified xsi:type="dcterms:W3CDTF">2023-07-07T10:02:52Z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