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教师岗" sheetId="1" r:id="rId1"/>
  </sheets>
  <definedNames>
    <definedName name="_xlnm._FilterDatabase" localSheetId="0" hidden="1">'教师岗'!$A$3:$J$92</definedName>
    <definedName name="21渭南1" localSheetId="0">'教师岗'!$B$3:$G$3</definedName>
    <definedName name="21渭南1">#REF!</definedName>
  </definedNames>
  <calcPr fullCalcOnLoad="1"/>
</workbook>
</file>

<file path=xl/sharedStrings.xml><?xml version="1.0" encoding="utf-8"?>
<sst xmlns="http://schemas.openxmlformats.org/spreadsheetml/2006/main" count="136" uniqueCount="103">
  <si>
    <t>2023年渭南市事业单位公开招聘(募) 工作人员华州区教师岗位考试总成绩及进入体检人员名单</t>
  </si>
  <si>
    <t>序号</t>
  </si>
  <si>
    <t>姓名</t>
  </si>
  <si>
    <t>岗位代码</t>
  </si>
  <si>
    <t>准考证号</t>
  </si>
  <si>
    <t>笔试成绩</t>
  </si>
  <si>
    <t>自主择业退役士兵加分</t>
  </si>
  <si>
    <t>笔试
总成绩</t>
  </si>
  <si>
    <t>面试成绩</t>
  </si>
  <si>
    <r>
      <t>考试总成绩=[笔试成绩(职业能力倾向测验成绩+综合应用能力成绩+</t>
    </r>
    <r>
      <rPr>
        <b/>
        <sz val="11"/>
        <rFont val="宋体"/>
        <family val="0"/>
      </rPr>
      <t>退役士兵加分)÷3]×60%+面试成绩×40%</t>
    </r>
  </si>
  <si>
    <t>是否进入体检</t>
  </si>
  <si>
    <t>魏怡</t>
  </si>
  <si>
    <t>是</t>
  </si>
  <si>
    <t>张珅</t>
  </si>
  <si>
    <t>赵茜</t>
  </si>
  <si>
    <t>贺祎瑾</t>
  </si>
  <si>
    <t>刘琳</t>
  </si>
  <si>
    <t>史思敏</t>
  </si>
  <si>
    <t>刘轲璇</t>
  </si>
  <si>
    <t>史佳怡</t>
  </si>
  <si>
    <t>赵露</t>
  </si>
  <si>
    <t>石漂洒</t>
  </si>
  <si>
    <t>徐杰</t>
  </si>
  <si>
    <t>程淑霞</t>
  </si>
  <si>
    <t>薛冀青</t>
  </si>
  <si>
    <t>刘佳敏</t>
  </si>
  <si>
    <t>王珊珊</t>
  </si>
  <si>
    <t>张宇雯</t>
  </si>
  <si>
    <t>张文锦</t>
  </si>
  <si>
    <t>张璞</t>
  </si>
  <si>
    <t>廖宇兴</t>
  </si>
  <si>
    <t>马雅婕</t>
  </si>
  <si>
    <t>祝洋</t>
  </si>
  <si>
    <t>段周佳</t>
  </si>
  <si>
    <t>王蕊</t>
  </si>
  <si>
    <t>颜颖怡</t>
  </si>
  <si>
    <t>李佳雨</t>
  </si>
  <si>
    <t>翟悦</t>
  </si>
  <si>
    <t>李嘉颖</t>
  </si>
  <si>
    <t>安芊鑫</t>
  </si>
  <si>
    <t>陈嘉怡</t>
  </si>
  <si>
    <t>孙文佳</t>
  </si>
  <si>
    <t>张天雯</t>
  </si>
  <si>
    <t>吴萍</t>
  </si>
  <si>
    <t>朱嘉琪</t>
  </si>
  <si>
    <t>程悦</t>
  </si>
  <si>
    <t>高如意</t>
  </si>
  <si>
    <t>王丹</t>
  </si>
  <si>
    <t>雷冉</t>
  </si>
  <si>
    <t>王正辉</t>
  </si>
  <si>
    <t>郭豆豆</t>
  </si>
  <si>
    <t>梁颖卓</t>
  </si>
  <si>
    <t>杜怡欣</t>
  </si>
  <si>
    <t>马璐妍</t>
  </si>
  <si>
    <t>秦倩</t>
  </si>
  <si>
    <t>缺考</t>
  </si>
  <si>
    <t>牛伟雄</t>
  </si>
  <si>
    <t>周媛</t>
  </si>
  <si>
    <t>郭艺婷</t>
  </si>
  <si>
    <t>钟雯</t>
  </si>
  <si>
    <t>韦梓涵</t>
  </si>
  <si>
    <t>王姣</t>
  </si>
  <si>
    <t>魏金喆</t>
  </si>
  <si>
    <t>吴婉莹</t>
  </si>
  <si>
    <t>白小婷</t>
  </si>
  <si>
    <t>李紫童</t>
  </si>
  <si>
    <t>王梦</t>
  </si>
  <si>
    <t>王青</t>
  </si>
  <si>
    <t>成博雅</t>
  </si>
  <si>
    <t>杨硕</t>
  </si>
  <si>
    <t>刘萌</t>
  </si>
  <si>
    <t>高雅</t>
  </si>
  <si>
    <t>孙蕊平</t>
  </si>
  <si>
    <t>徐尚珂</t>
  </si>
  <si>
    <t>王嘉华</t>
  </si>
  <si>
    <t>冯靓</t>
  </si>
  <si>
    <t>袁冲</t>
  </si>
  <si>
    <t>高英</t>
  </si>
  <si>
    <t>张玺</t>
  </si>
  <si>
    <t>苗雪</t>
  </si>
  <si>
    <t>黄璐欣</t>
  </si>
  <si>
    <t>刘小倩</t>
  </si>
  <si>
    <t>李文浩</t>
  </si>
  <si>
    <t>朱俨珂</t>
  </si>
  <si>
    <t>王文渊</t>
  </si>
  <si>
    <t>焦雯静</t>
  </si>
  <si>
    <t>李盼</t>
  </si>
  <si>
    <t>郝苑洁</t>
  </si>
  <si>
    <t>李娜</t>
  </si>
  <si>
    <t>张晨璇</t>
  </si>
  <si>
    <t>药云馨</t>
  </si>
  <si>
    <t>王妮</t>
  </si>
  <si>
    <t>王伟伟</t>
  </si>
  <si>
    <t>郭艳</t>
  </si>
  <si>
    <t>王丽娟</t>
  </si>
  <si>
    <t>焦凯</t>
  </si>
  <si>
    <t>刘欣</t>
  </si>
  <si>
    <t>李浩星</t>
  </si>
  <si>
    <t>伍凯旋</t>
  </si>
  <si>
    <t>张高群</t>
  </si>
  <si>
    <t>郭桂文</t>
  </si>
  <si>
    <t>郝圣楠</t>
  </si>
  <si>
    <t>附件1：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</si>
</sst>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4">
    <font>
      <sz val="10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8" fontId="42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" sqref="P3"/>
    </sheetView>
  </sheetViews>
  <sheetFormatPr defaultColWidth="9.140625" defaultRowHeight="12"/>
  <cols>
    <col min="1" max="1" width="4.7109375" style="0" customWidth="1"/>
    <col min="2" max="2" width="8.00390625" style="0" customWidth="1"/>
    <col min="3" max="3" width="12.140625" style="0" customWidth="1"/>
    <col min="4" max="4" width="15.421875" style="0" customWidth="1"/>
    <col min="5" max="5" width="7.7109375" style="0" customWidth="1"/>
    <col min="6" max="6" width="6.57421875" style="0" customWidth="1"/>
    <col min="7" max="7" width="8.421875" style="0" customWidth="1"/>
    <col min="8" max="8" width="8.7109375" style="3" customWidth="1"/>
    <col min="9" max="9" width="11.421875" style="4" customWidth="1"/>
    <col min="10" max="10" width="8.140625" style="0" customWidth="1"/>
  </cols>
  <sheetData>
    <row r="1" spans="1:10" ht="22.5" customHeight="1">
      <c r="A1" s="15" t="s">
        <v>102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63.7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3" spans="1:18" ht="189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6" t="s">
        <v>8</v>
      </c>
      <c r="I3" s="12" t="s">
        <v>9</v>
      </c>
      <c r="J3" s="5" t="s">
        <v>10</v>
      </c>
      <c r="R3" s="13"/>
    </row>
    <row r="4" spans="1:10" s="1" customFormat="1" ht="30" customHeight="1">
      <c r="A4" s="7">
        <v>1</v>
      </c>
      <c r="B4" s="8" t="s">
        <v>11</v>
      </c>
      <c r="C4" s="9">
        <v>2305410623</v>
      </c>
      <c r="D4" s="9">
        <v>4161051005529</v>
      </c>
      <c r="E4" s="8">
        <v>188</v>
      </c>
      <c r="F4" s="8"/>
      <c r="G4" s="8">
        <v>188</v>
      </c>
      <c r="H4" s="8">
        <v>81.96</v>
      </c>
      <c r="I4" s="10">
        <f aca="true" t="shared" si="0" ref="I4:I35">IF(ISERROR(INT((G4*0.2+H4*0.4)*100)/100)=TRUE,G4*0.2,INT((G4*0.2+H4*0.4)*100)/100)</f>
        <v>70.38</v>
      </c>
      <c r="J4" s="7" t="s">
        <v>12</v>
      </c>
    </row>
    <row r="5" spans="1:10" s="1" customFormat="1" ht="30" customHeight="1">
      <c r="A5" s="7">
        <v>2</v>
      </c>
      <c r="B5" s="8" t="s">
        <v>13</v>
      </c>
      <c r="C5" s="9">
        <v>2305410623</v>
      </c>
      <c r="D5" s="9">
        <v>4161051005601</v>
      </c>
      <c r="E5" s="8">
        <v>177</v>
      </c>
      <c r="F5" s="8"/>
      <c r="G5" s="8">
        <v>177</v>
      </c>
      <c r="H5" s="8">
        <v>82.09</v>
      </c>
      <c r="I5" s="10">
        <f t="shared" si="0"/>
        <v>68.23</v>
      </c>
      <c r="J5" s="7"/>
    </row>
    <row r="6" spans="1:10" s="1" customFormat="1" ht="30" customHeight="1">
      <c r="A6" s="7">
        <v>3</v>
      </c>
      <c r="B6" s="8" t="s">
        <v>14</v>
      </c>
      <c r="C6" s="9">
        <v>2305410623</v>
      </c>
      <c r="D6" s="9">
        <v>4161051005527</v>
      </c>
      <c r="E6" s="8">
        <v>175</v>
      </c>
      <c r="F6" s="8"/>
      <c r="G6" s="8">
        <v>175</v>
      </c>
      <c r="H6" s="8">
        <v>80.46</v>
      </c>
      <c r="I6" s="10">
        <f t="shared" si="0"/>
        <v>67.18</v>
      </c>
      <c r="J6" s="7"/>
    </row>
    <row r="7" spans="1:10" s="1" customFormat="1" ht="30" customHeight="1">
      <c r="A7" s="7">
        <v>4</v>
      </c>
      <c r="B7" s="8" t="s">
        <v>15</v>
      </c>
      <c r="C7" s="9">
        <v>2305410624</v>
      </c>
      <c r="D7" s="9">
        <v>4161051005606</v>
      </c>
      <c r="E7" s="8">
        <v>164</v>
      </c>
      <c r="F7" s="8"/>
      <c r="G7" s="8">
        <v>164</v>
      </c>
      <c r="H7" s="8">
        <v>81.45</v>
      </c>
      <c r="I7" s="10">
        <f t="shared" si="0"/>
        <v>65.38</v>
      </c>
      <c r="J7" s="7" t="s">
        <v>12</v>
      </c>
    </row>
    <row r="8" spans="1:10" s="1" customFormat="1" ht="30" customHeight="1">
      <c r="A8" s="7">
        <v>5</v>
      </c>
      <c r="B8" s="8" t="s">
        <v>16</v>
      </c>
      <c r="C8" s="9">
        <v>2305410624</v>
      </c>
      <c r="D8" s="9">
        <v>4161051005605</v>
      </c>
      <c r="E8" s="8">
        <v>153.5</v>
      </c>
      <c r="F8" s="8"/>
      <c r="G8" s="8">
        <v>153.5</v>
      </c>
      <c r="H8" s="10">
        <v>81.83</v>
      </c>
      <c r="I8" s="10">
        <f t="shared" si="0"/>
        <v>63.43</v>
      </c>
      <c r="J8" s="7"/>
    </row>
    <row r="9" spans="1:10" s="1" customFormat="1" ht="30" customHeight="1">
      <c r="A9" s="7">
        <v>6</v>
      </c>
      <c r="B9" s="8" t="s">
        <v>17</v>
      </c>
      <c r="C9" s="9">
        <v>2305410624</v>
      </c>
      <c r="D9" s="9">
        <v>4161051005607</v>
      </c>
      <c r="E9" s="8">
        <v>137.5</v>
      </c>
      <c r="F9" s="8"/>
      <c r="G9" s="8">
        <v>137.5</v>
      </c>
      <c r="H9" s="8">
        <v>81.79</v>
      </c>
      <c r="I9" s="10">
        <f t="shared" si="0"/>
        <v>60.21</v>
      </c>
      <c r="J9" s="7"/>
    </row>
    <row r="10" spans="1:10" s="1" customFormat="1" ht="30" customHeight="1">
      <c r="A10" s="7">
        <v>7</v>
      </c>
      <c r="B10" s="8" t="s">
        <v>18</v>
      </c>
      <c r="C10" s="9">
        <v>2305410625</v>
      </c>
      <c r="D10" s="9">
        <v>4161051005610</v>
      </c>
      <c r="E10" s="8">
        <v>214.5</v>
      </c>
      <c r="F10" s="8"/>
      <c r="G10" s="8">
        <v>214.5</v>
      </c>
      <c r="H10" s="11">
        <v>81.8</v>
      </c>
      <c r="I10" s="10">
        <f t="shared" si="0"/>
        <v>75.62</v>
      </c>
      <c r="J10" s="7" t="s">
        <v>12</v>
      </c>
    </row>
    <row r="11" spans="1:10" s="1" customFormat="1" ht="30" customHeight="1">
      <c r="A11" s="7">
        <v>8</v>
      </c>
      <c r="B11" s="8" t="s">
        <v>19</v>
      </c>
      <c r="C11" s="9">
        <v>2305410625</v>
      </c>
      <c r="D11" s="9">
        <v>4161051005709</v>
      </c>
      <c r="E11" s="8">
        <v>208.5</v>
      </c>
      <c r="F11" s="8"/>
      <c r="G11" s="8">
        <v>208.5</v>
      </c>
      <c r="H11" s="8">
        <v>82.23</v>
      </c>
      <c r="I11" s="10">
        <f t="shared" si="0"/>
        <v>74.59</v>
      </c>
      <c r="J11" s="7" t="s">
        <v>12</v>
      </c>
    </row>
    <row r="12" spans="1:10" s="1" customFormat="1" ht="30" customHeight="1">
      <c r="A12" s="7">
        <v>9</v>
      </c>
      <c r="B12" s="8" t="s">
        <v>20</v>
      </c>
      <c r="C12" s="9">
        <v>2305410625</v>
      </c>
      <c r="D12" s="9">
        <v>4161051005630</v>
      </c>
      <c r="E12" s="8">
        <v>191</v>
      </c>
      <c r="F12" s="8"/>
      <c r="G12" s="8">
        <v>191</v>
      </c>
      <c r="H12" s="8">
        <v>84.02</v>
      </c>
      <c r="I12" s="10">
        <f t="shared" si="0"/>
        <v>71.8</v>
      </c>
      <c r="J12" s="7" t="s">
        <v>12</v>
      </c>
    </row>
    <row r="13" spans="1:10" s="1" customFormat="1" ht="30" customHeight="1">
      <c r="A13" s="7">
        <v>10</v>
      </c>
      <c r="B13" s="8" t="s">
        <v>21</v>
      </c>
      <c r="C13" s="9">
        <v>2305410625</v>
      </c>
      <c r="D13" s="9">
        <v>4161051005703</v>
      </c>
      <c r="E13" s="8">
        <v>191</v>
      </c>
      <c r="F13" s="8"/>
      <c r="G13" s="8">
        <v>191</v>
      </c>
      <c r="H13" s="8">
        <v>82.18</v>
      </c>
      <c r="I13" s="10">
        <f t="shared" si="0"/>
        <v>71.07</v>
      </c>
      <c r="J13" s="7"/>
    </row>
    <row r="14" spans="1:10" s="1" customFormat="1" ht="30" customHeight="1">
      <c r="A14" s="7">
        <v>11</v>
      </c>
      <c r="B14" s="8" t="s">
        <v>22</v>
      </c>
      <c r="C14" s="9">
        <v>2305410625</v>
      </c>
      <c r="D14" s="9">
        <v>4161051005629</v>
      </c>
      <c r="E14" s="8">
        <v>189.5</v>
      </c>
      <c r="F14" s="8"/>
      <c r="G14" s="8">
        <v>189.5</v>
      </c>
      <c r="H14" s="8">
        <v>81.75</v>
      </c>
      <c r="I14" s="10">
        <f t="shared" si="0"/>
        <v>70.6</v>
      </c>
      <c r="J14" s="7"/>
    </row>
    <row r="15" spans="1:10" s="1" customFormat="1" ht="30" customHeight="1">
      <c r="A15" s="7">
        <v>12</v>
      </c>
      <c r="B15" s="8" t="s">
        <v>23</v>
      </c>
      <c r="C15" s="9">
        <v>2305410625</v>
      </c>
      <c r="D15" s="9">
        <v>4161051005622</v>
      </c>
      <c r="E15" s="8">
        <v>188</v>
      </c>
      <c r="F15" s="8"/>
      <c r="G15" s="8">
        <v>188</v>
      </c>
      <c r="H15" s="8">
        <v>82.15</v>
      </c>
      <c r="I15" s="10">
        <f t="shared" si="0"/>
        <v>70.46</v>
      </c>
      <c r="J15" s="7"/>
    </row>
    <row r="16" spans="1:10" s="2" customFormat="1" ht="30" customHeight="1">
      <c r="A16" s="7">
        <v>13</v>
      </c>
      <c r="B16" s="8" t="s">
        <v>24</v>
      </c>
      <c r="C16" s="9">
        <v>2305410625</v>
      </c>
      <c r="D16" s="9">
        <v>4161051005623</v>
      </c>
      <c r="E16" s="8">
        <v>186</v>
      </c>
      <c r="F16" s="8"/>
      <c r="G16" s="8">
        <v>186</v>
      </c>
      <c r="H16" s="8">
        <v>81.94</v>
      </c>
      <c r="I16" s="10">
        <f t="shared" si="0"/>
        <v>69.97</v>
      </c>
      <c r="J16" s="7"/>
    </row>
    <row r="17" spans="1:10" s="2" customFormat="1" ht="30" customHeight="1">
      <c r="A17" s="7">
        <v>14</v>
      </c>
      <c r="B17" s="8" t="s">
        <v>25</v>
      </c>
      <c r="C17" s="9">
        <v>2305410625</v>
      </c>
      <c r="D17" s="9">
        <v>4161051005620</v>
      </c>
      <c r="E17" s="8">
        <v>185.5</v>
      </c>
      <c r="F17" s="8"/>
      <c r="G17" s="8">
        <v>185.5</v>
      </c>
      <c r="H17" s="8">
        <v>81.26</v>
      </c>
      <c r="I17" s="10">
        <f t="shared" si="0"/>
        <v>69.6</v>
      </c>
      <c r="J17" s="7"/>
    </row>
    <row r="18" spans="1:10" s="1" customFormat="1" ht="30" customHeight="1">
      <c r="A18" s="7">
        <v>15</v>
      </c>
      <c r="B18" s="8" t="s">
        <v>26</v>
      </c>
      <c r="C18" s="9">
        <v>2305410625</v>
      </c>
      <c r="D18" s="9">
        <v>4161051005702</v>
      </c>
      <c r="E18" s="8">
        <v>184.5</v>
      </c>
      <c r="F18" s="8"/>
      <c r="G18" s="8">
        <v>184.5</v>
      </c>
      <c r="H18" s="8">
        <v>81.86</v>
      </c>
      <c r="I18" s="10">
        <f t="shared" si="0"/>
        <v>69.64</v>
      </c>
      <c r="J18" s="7"/>
    </row>
    <row r="19" spans="1:10" s="1" customFormat="1" ht="30" customHeight="1">
      <c r="A19" s="7">
        <v>16</v>
      </c>
      <c r="B19" s="8" t="s">
        <v>27</v>
      </c>
      <c r="C19" s="9">
        <v>2305410626</v>
      </c>
      <c r="D19" s="9">
        <v>4161051005824</v>
      </c>
      <c r="E19" s="8">
        <v>200</v>
      </c>
      <c r="F19" s="8"/>
      <c r="G19" s="8">
        <v>200</v>
      </c>
      <c r="H19" s="8">
        <v>82.82</v>
      </c>
      <c r="I19" s="10">
        <f t="shared" si="0"/>
        <v>73.12</v>
      </c>
      <c r="J19" s="7" t="s">
        <v>12</v>
      </c>
    </row>
    <row r="20" spans="1:10" s="1" customFormat="1" ht="30" customHeight="1">
      <c r="A20" s="7">
        <v>17</v>
      </c>
      <c r="B20" s="8" t="s">
        <v>28</v>
      </c>
      <c r="C20" s="9">
        <v>2305410626</v>
      </c>
      <c r="D20" s="9">
        <v>4161051005801</v>
      </c>
      <c r="E20" s="8">
        <v>189</v>
      </c>
      <c r="F20" s="8"/>
      <c r="G20" s="8">
        <v>189</v>
      </c>
      <c r="H20" s="8">
        <v>84.04</v>
      </c>
      <c r="I20" s="10">
        <f t="shared" si="0"/>
        <v>71.41</v>
      </c>
      <c r="J20" s="7" t="s">
        <v>12</v>
      </c>
    </row>
    <row r="21" spans="1:10" s="1" customFormat="1" ht="30" customHeight="1">
      <c r="A21" s="7">
        <v>18</v>
      </c>
      <c r="B21" s="8" t="s">
        <v>29</v>
      </c>
      <c r="C21" s="9">
        <v>2305410626</v>
      </c>
      <c r="D21" s="9">
        <v>4161051005816</v>
      </c>
      <c r="E21" s="8">
        <v>185.5</v>
      </c>
      <c r="F21" s="8"/>
      <c r="G21" s="8">
        <v>185.5</v>
      </c>
      <c r="H21" s="8">
        <v>82.84</v>
      </c>
      <c r="I21" s="10">
        <f t="shared" si="0"/>
        <v>70.23</v>
      </c>
      <c r="J21" s="7"/>
    </row>
    <row r="22" spans="1:10" s="1" customFormat="1" ht="30" customHeight="1">
      <c r="A22" s="7">
        <v>19</v>
      </c>
      <c r="B22" s="8" t="s">
        <v>30</v>
      </c>
      <c r="C22" s="9">
        <v>2305410626</v>
      </c>
      <c r="D22" s="9">
        <v>4161051005817</v>
      </c>
      <c r="E22" s="8">
        <v>182.5</v>
      </c>
      <c r="F22" s="8"/>
      <c r="G22" s="8">
        <v>182.5</v>
      </c>
      <c r="H22" s="8">
        <v>82.44</v>
      </c>
      <c r="I22" s="10">
        <f t="shared" si="0"/>
        <v>69.47</v>
      </c>
      <c r="J22" s="7"/>
    </row>
    <row r="23" spans="1:10" s="1" customFormat="1" ht="30" customHeight="1">
      <c r="A23" s="7">
        <v>20</v>
      </c>
      <c r="B23" s="8" t="s">
        <v>31</v>
      </c>
      <c r="C23" s="9">
        <v>2305410626</v>
      </c>
      <c r="D23" s="9">
        <v>4161051005730</v>
      </c>
      <c r="E23" s="8">
        <v>181</v>
      </c>
      <c r="F23" s="8"/>
      <c r="G23" s="8">
        <v>181</v>
      </c>
      <c r="H23" s="8">
        <v>82.48</v>
      </c>
      <c r="I23" s="10">
        <f t="shared" si="0"/>
        <v>69.19</v>
      </c>
      <c r="J23" s="7"/>
    </row>
    <row r="24" spans="1:10" s="2" customFormat="1" ht="30" customHeight="1">
      <c r="A24" s="7">
        <v>21</v>
      </c>
      <c r="B24" s="8" t="s">
        <v>32</v>
      </c>
      <c r="C24" s="9">
        <v>2305410626</v>
      </c>
      <c r="D24" s="9">
        <v>4161051005827</v>
      </c>
      <c r="E24" s="8">
        <v>180.5</v>
      </c>
      <c r="F24" s="8"/>
      <c r="G24" s="8">
        <v>180.5</v>
      </c>
      <c r="H24" s="8">
        <v>82.54</v>
      </c>
      <c r="I24" s="10">
        <f t="shared" si="0"/>
        <v>69.11</v>
      </c>
      <c r="J24" s="7"/>
    </row>
    <row r="25" spans="1:10" s="1" customFormat="1" ht="30" customHeight="1">
      <c r="A25" s="7">
        <v>22</v>
      </c>
      <c r="B25" s="8" t="s">
        <v>33</v>
      </c>
      <c r="C25" s="9">
        <v>2305410627</v>
      </c>
      <c r="D25" s="9">
        <v>4161051005901</v>
      </c>
      <c r="E25" s="8">
        <v>195.5</v>
      </c>
      <c r="F25" s="8"/>
      <c r="G25" s="8">
        <v>195.5</v>
      </c>
      <c r="H25" s="8">
        <v>82.57</v>
      </c>
      <c r="I25" s="10">
        <f t="shared" si="0"/>
        <v>72.12</v>
      </c>
      <c r="J25" s="7" t="s">
        <v>12</v>
      </c>
    </row>
    <row r="26" spans="1:10" s="1" customFormat="1" ht="30" customHeight="1">
      <c r="A26" s="7">
        <v>23</v>
      </c>
      <c r="B26" s="8" t="s">
        <v>34</v>
      </c>
      <c r="C26" s="9">
        <v>2305410627</v>
      </c>
      <c r="D26" s="9">
        <v>4161051005903</v>
      </c>
      <c r="E26" s="8">
        <v>185.5</v>
      </c>
      <c r="F26" s="8"/>
      <c r="G26" s="8">
        <v>185.5</v>
      </c>
      <c r="H26" s="8">
        <v>82.15</v>
      </c>
      <c r="I26" s="10">
        <f t="shared" si="0"/>
        <v>69.96</v>
      </c>
      <c r="J26" s="7"/>
    </row>
    <row r="27" spans="1:10" s="1" customFormat="1" ht="30" customHeight="1">
      <c r="A27" s="7">
        <v>24</v>
      </c>
      <c r="B27" s="8" t="s">
        <v>35</v>
      </c>
      <c r="C27" s="9">
        <v>2305410627</v>
      </c>
      <c r="D27" s="9">
        <v>4161051005907</v>
      </c>
      <c r="E27" s="8">
        <v>180</v>
      </c>
      <c r="F27" s="8"/>
      <c r="G27" s="8">
        <v>180</v>
      </c>
      <c r="H27" s="8">
        <v>82.47</v>
      </c>
      <c r="I27" s="10">
        <f t="shared" si="0"/>
        <v>68.98</v>
      </c>
      <c r="J27" s="7"/>
    </row>
    <row r="28" spans="1:10" s="1" customFormat="1" ht="30" customHeight="1">
      <c r="A28" s="7">
        <v>25</v>
      </c>
      <c r="B28" s="8" t="s">
        <v>36</v>
      </c>
      <c r="C28" s="9">
        <v>2305420758</v>
      </c>
      <c r="D28" s="9">
        <v>4261051301120</v>
      </c>
      <c r="E28" s="8">
        <v>203.5</v>
      </c>
      <c r="F28" s="8"/>
      <c r="G28" s="8">
        <v>203.5</v>
      </c>
      <c r="H28" s="8">
        <v>81.37</v>
      </c>
      <c r="I28" s="10">
        <f t="shared" si="0"/>
        <v>73.24</v>
      </c>
      <c r="J28" s="7" t="s">
        <v>12</v>
      </c>
    </row>
    <row r="29" spans="1:10" s="1" customFormat="1" ht="30" customHeight="1">
      <c r="A29" s="7">
        <v>26</v>
      </c>
      <c r="B29" s="8" t="s">
        <v>37</v>
      </c>
      <c r="C29" s="9">
        <v>2305420758</v>
      </c>
      <c r="D29" s="9">
        <v>4261051301126</v>
      </c>
      <c r="E29" s="8">
        <v>202</v>
      </c>
      <c r="F29" s="8"/>
      <c r="G29" s="8">
        <v>202</v>
      </c>
      <c r="H29" s="8">
        <v>81.85</v>
      </c>
      <c r="I29" s="10">
        <f t="shared" si="0"/>
        <v>73.14</v>
      </c>
      <c r="J29" s="7" t="s">
        <v>12</v>
      </c>
    </row>
    <row r="30" spans="1:10" s="1" customFormat="1" ht="30" customHeight="1">
      <c r="A30" s="7">
        <v>27</v>
      </c>
      <c r="B30" s="8" t="s">
        <v>38</v>
      </c>
      <c r="C30" s="9">
        <v>2305420758</v>
      </c>
      <c r="D30" s="9">
        <v>4261051301214</v>
      </c>
      <c r="E30" s="8">
        <v>193.5</v>
      </c>
      <c r="F30" s="8"/>
      <c r="G30" s="8">
        <v>193.5</v>
      </c>
      <c r="H30" s="8">
        <v>83.99</v>
      </c>
      <c r="I30" s="10">
        <f t="shared" si="0"/>
        <v>72.29</v>
      </c>
      <c r="J30" s="7" t="s">
        <v>12</v>
      </c>
    </row>
    <row r="31" spans="1:10" s="1" customFormat="1" ht="30" customHeight="1">
      <c r="A31" s="7">
        <v>28</v>
      </c>
      <c r="B31" s="8" t="s">
        <v>39</v>
      </c>
      <c r="C31" s="9">
        <v>2305420758</v>
      </c>
      <c r="D31" s="9">
        <v>4261051301201</v>
      </c>
      <c r="E31" s="8">
        <v>195.5</v>
      </c>
      <c r="F31" s="8"/>
      <c r="G31" s="8">
        <v>195.5</v>
      </c>
      <c r="H31" s="8">
        <v>82.66</v>
      </c>
      <c r="I31" s="10">
        <f t="shared" si="0"/>
        <v>72.16</v>
      </c>
      <c r="J31" s="7" t="s">
        <v>12</v>
      </c>
    </row>
    <row r="32" spans="1:10" s="1" customFormat="1" ht="30" customHeight="1">
      <c r="A32" s="7">
        <v>29</v>
      </c>
      <c r="B32" s="8" t="s">
        <v>40</v>
      </c>
      <c r="C32" s="9">
        <v>2305420758</v>
      </c>
      <c r="D32" s="9">
        <v>4261051301213</v>
      </c>
      <c r="E32" s="8">
        <v>193.5</v>
      </c>
      <c r="F32" s="8"/>
      <c r="G32" s="8">
        <v>193.5</v>
      </c>
      <c r="H32" s="8">
        <v>81.84</v>
      </c>
      <c r="I32" s="10">
        <f t="shared" si="0"/>
        <v>71.43</v>
      </c>
      <c r="J32" s="7"/>
    </row>
    <row r="33" spans="1:10" s="1" customFormat="1" ht="30" customHeight="1">
      <c r="A33" s="7">
        <v>30</v>
      </c>
      <c r="B33" s="8" t="s">
        <v>41</v>
      </c>
      <c r="C33" s="9">
        <v>2305420758</v>
      </c>
      <c r="D33" s="9">
        <v>4261051301123</v>
      </c>
      <c r="E33" s="8">
        <v>193</v>
      </c>
      <c r="F33" s="8"/>
      <c r="G33" s="8">
        <v>193</v>
      </c>
      <c r="H33" s="8">
        <v>82.58</v>
      </c>
      <c r="I33" s="10">
        <f t="shared" si="0"/>
        <v>71.63</v>
      </c>
      <c r="J33" s="7"/>
    </row>
    <row r="34" spans="1:10" s="1" customFormat="1" ht="30" customHeight="1">
      <c r="A34" s="7">
        <v>31</v>
      </c>
      <c r="B34" s="8" t="s">
        <v>42</v>
      </c>
      <c r="C34" s="9">
        <v>2305420758</v>
      </c>
      <c r="D34" s="9">
        <v>4261051301202</v>
      </c>
      <c r="E34" s="8">
        <v>191</v>
      </c>
      <c r="F34" s="8"/>
      <c r="G34" s="8">
        <v>191</v>
      </c>
      <c r="H34" s="8">
        <v>80.76</v>
      </c>
      <c r="I34" s="10">
        <f t="shared" si="0"/>
        <v>70.5</v>
      </c>
      <c r="J34" s="7"/>
    </row>
    <row r="35" spans="1:10" s="1" customFormat="1" ht="30" customHeight="1">
      <c r="A35" s="7">
        <v>32</v>
      </c>
      <c r="B35" s="8" t="s">
        <v>43</v>
      </c>
      <c r="C35" s="9">
        <v>2305420758</v>
      </c>
      <c r="D35" s="9">
        <v>4261051301207</v>
      </c>
      <c r="E35" s="8">
        <v>188.5</v>
      </c>
      <c r="F35" s="8"/>
      <c r="G35" s="8">
        <v>188.5</v>
      </c>
      <c r="H35" s="8">
        <v>81.18</v>
      </c>
      <c r="I35" s="10">
        <f t="shared" si="0"/>
        <v>70.17</v>
      </c>
      <c r="J35" s="7"/>
    </row>
    <row r="36" spans="1:10" s="2" customFormat="1" ht="30" customHeight="1">
      <c r="A36" s="7">
        <v>33</v>
      </c>
      <c r="B36" s="8" t="s">
        <v>44</v>
      </c>
      <c r="C36" s="9">
        <v>2305420758</v>
      </c>
      <c r="D36" s="9">
        <v>4261051301130</v>
      </c>
      <c r="E36" s="8">
        <v>187</v>
      </c>
      <c r="F36" s="8"/>
      <c r="G36" s="8">
        <v>187</v>
      </c>
      <c r="H36" s="8">
        <v>82.28</v>
      </c>
      <c r="I36" s="10">
        <f aca="true" t="shared" si="1" ref="I36:I67">IF(ISERROR(INT((G36*0.2+H36*0.4)*100)/100)=TRUE,G36*0.2,INT((G36*0.2+H36*0.4)*100)/100)</f>
        <v>70.31</v>
      </c>
      <c r="J36" s="7"/>
    </row>
    <row r="37" spans="1:10" s="1" customFormat="1" ht="30" customHeight="1">
      <c r="A37" s="7">
        <v>34</v>
      </c>
      <c r="B37" s="8" t="s">
        <v>45</v>
      </c>
      <c r="C37" s="9">
        <v>2305420758</v>
      </c>
      <c r="D37" s="9">
        <v>4261051301119</v>
      </c>
      <c r="E37" s="8">
        <v>186.5</v>
      </c>
      <c r="F37" s="8"/>
      <c r="G37" s="8">
        <v>186.5</v>
      </c>
      <c r="H37" s="8">
        <v>81.17</v>
      </c>
      <c r="I37" s="10">
        <f t="shared" si="1"/>
        <v>69.76</v>
      </c>
      <c r="J37" s="7"/>
    </row>
    <row r="38" spans="1:10" s="1" customFormat="1" ht="30" customHeight="1">
      <c r="A38" s="7">
        <v>35</v>
      </c>
      <c r="B38" s="8" t="s">
        <v>46</v>
      </c>
      <c r="C38" s="9">
        <v>2305420758</v>
      </c>
      <c r="D38" s="9">
        <v>4261051301116</v>
      </c>
      <c r="E38" s="8">
        <v>186</v>
      </c>
      <c r="F38" s="8"/>
      <c r="G38" s="8">
        <v>186</v>
      </c>
      <c r="H38" s="8">
        <v>82.38</v>
      </c>
      <c r="I38" s="10">
        <f t="shared" si="1"/>
        <v>70.15</v>
      </c>
      <c r="J38" s="7"/>
    </row>
    <row r="39" spans="1:10" s="1" customFormat="1" ht="30" customHeight="1">
      <c r="A39" s="7">
        <v>36</v>
      </c>
      <c r="B39" s="8" t="s">
        <v>47</v>
      </c>
      <c r="C39" s="9">
        <v>2305420758</v>
      </c>
      <c r="D39" s="9">
        <v>4261051301208</v>
      </c>
      <c r="E39" s="8">
        <v>185</v>
      </c>
      <c r="F39" s="8"/>
      <c r="G39" s="8">
        <v>185</v>
      </c>
      <c r="H39" s="8">
        <v>81.18</v>
      </c>
      <c r="I39" s="10">
        <f t="shared" si="1"/>
        <v>69.47</v>
      </c>
      <c r="J39" s="7"/>
    </row>
    <row r="40" spans="1:10" s="1" customFormat="1" ht="30" customHeight="1">
      <c r="A40" s="7">
        <v>37</v>
      </c>
      <c r="B40" s="8" t="s">
        <v>48</v>
      </c>
      <c r="C40" s="9">
        <v>2305420759</v>
      </c>
      <c r="D40" s="9">
        <v>4261051301216</v>
      </c>
      <c r="E40" s="8">
        <v>194.5</v>
      </c>
      <c r="F40" s="8"/>
      <c r="G40" s="8">
        <v>194.5</v>
      </c>
      <c r="H40" s="8">
        <v>81.63</v>
      </c>
      <c r="I40" s="10">
        <f t="shared" si="1"/>
        <v>71.55</v>
      </c>
      <c r="J40" s="7" t="s">
        <v>12</v>
      </c>
    </row>
    <row r="41" spans="1:10" s="1" customFormat="1" ht="30" customHeight="1">
      <c r="A41" s="7">
        <v>38</v>
      </c>
      <c r="B41" s="8" t="s">
        <v>49</v>
      </c>
      <c r="C41" s="9">
        <v>2305420759</v>
      </c>
      <c r="D41" s="9">
        <v>4261051301230</v>
      </c>
      <c r="E41" s="8">
        <v>194.5</v>
      </c>
      <c r="F41" s="8"/>
      <c r="G41" s="8">
        <v>194.5</v>
      </c>
      <c r="H41" s="8">
        <v>82.41</v>
      </c>
      <c r="I41" s="10">
        <f t="shared" si="1"/>
        <v>71.86</v>
      </c>
      <c r="J41" s="7" t="s">
        <v>12</v>
      </c>
    </row>
    <row r="42" spans="1:10" s="1" customFormat="1" ht="30" customHeight="1">
      <c r="A42" s="7">
        <v>39</v>
      </c>
      <c r="B42" s="8" t="s">
        <v>50</v>
      </c>
      <c r="C42" s="9">
        <v>2305420759</v>
      </c>
      <c r="D42" s="9">
        <v>4261051301302</v>
      </c>
      <c r="E42" s="8">
        <v>191.5</v>
      </c>
      <c r="F42" s="8"/>
      <c r="G42" s="8">
        <v>191.5</v>
      </c>
      <c r="H42" s="8">
        <v>82.29</v>
      </c>
      <c r="I42" s="10">
        <f t="shared" si="1"/>
        <v>71.21</v>
      </c>
      <c r="J42" s="7" t="s">
        <v>12</v>
      </c>
    </row>
    <row r="43" spans="1:10" s="2" customFormat="1" ht="30" customHeight="1">
      <c r="A43" s="7">
        <v>40</v>
      </c>
      <c r="B43" s="8" t="s">
        <v>51</v>
      </c>
      <c r="C43" s="9">
        <v>2305420759</v>
      </c>
      <c r="D43" s="9">
        <v>4261051301217</v>
      </c>
      <c r="E43" s="8">
        <v>186.5</v>
      </c>
      <c r="F43" s="8"/>
      <c r="G43" s="8">
        <v>186.5</v>
      </c>
      <c r="H43" s="8">
        <v>84.11</v>
      </c>
      <c r="I43" s="10">
        <f t="shared" si="1"/>
        <v>70.94</v>
      </c>
      <c r="J43" s="7" t="s">
        <v>12</v>
      </c>
    </row>
    <row r="44" spans="1:10" s="2" customFormat="1" ht="30" customHeight="1">
      <c r="A44" s="7">
        <v>41</v>
      </c>
      <c r="B44" s="8" t="s">
        <v>52</v>
      </c>
      <c r="C44" s="9">
        <v>2305420759</v>
      </c>
      <c r="D44" s="9">
        <v>4261051301220</v>
      </c>
      <c r="E44" s="8">
        <v>188.5</v>
      </c>
      <c r="F44" s="8"/>
      <c r="G44" s="8">
        <v>188.5</v>
      </c>
      <c r="H44" s="8">
        <v>81.13</v>
      </c>
      <c r="I44" s="10">
        <f t="shared" si="1"/>
        <v>70.15</v>
      </c>
      <c r="J44" s="7"/>
    </row>
    <row r="45" spans="1:10" s="1" customFormat="1" ht="30" customHeight="1">
      <c r="A45" s="7">
        <v>42</v>
      </c>
      <c r="B45" s="8" t="s">
        <v>53</v>
      </c>
      <c r="C45" s="9">
        <v>2305420759</v>
      </c>
      <c r="D45" s="9">
        <v>4261051301227</v>
      </c>
      <c r="E45" s="8">
        <v>183</v>
      </c>
      <c r="F45" s="8"/>
      <c r="G45" s="8">
        <v>183</v>
      </c>
      <c r="H45" s="8">
        <v>82.54</v>
      </c>
      <c r="I45" s="10">
        <f t="shared" si="1"/>
        <v>69.61</v>
      </c>
      <c r="J45" s="7"/>
    </row>
    <row r="46" spans="1:10" s="1" customFormat="1" ht="30" customHeight="1">
      <c r="A46" s="7">
        <v>43</v>
      </c>
      <c r="B46" s="8" t="s">
        <v>54</v>
      </c>
      <c r="C46" s="9">
        <v>2305420759</v>
      </c>
      <c r="D46" s="9">
        <v>4261051301225</v>
      </c>
      <c r="E46" s="8">
        <v>181</v>
      </c>
      <c r="F46" s="8"/>
      <c r="G46" s="8">
        <v>181</v>
      </c>
      <c r="H46" s="8" t="s">
        <v>55</v>
      </c>
      <c r="I46" s="10">
        <f t="shared" si="1"/>
        <v>36.2</v>
      </c>
      <c r="J46" s="7"/>
    </row>
    <row r="47" spans="1:10" s="1" customFormat="1" ht="30" customHeight="1">
      <c r="A47" s="7">
        <v>44</v>
      </c>
      <c r="B47" s="8" t="s">
        <v>56</v>
      </c>
      <c r="C47" s="9">
        <v>2305420759</v>
      </c>
      <c r="D47" s="9">
        <v>4261051301301</v>
      </c>
      <c r="E47" s="8">
        <v>177</v>
      </c>
      <c r="F47" s="8"/>
      <c r="G47" s="8">
        <v>177</v>
      </c>
      <c r="H47" s="8">
        <v>81.13</v>
      </c>
      <c r="I47" s="10">
        <f t="shared" si="1"/>
        <v>67.85</v>
      </c>
      <c r="J47" s="7"/>
    </row>
    <row r="48" spans="1:10" s="1" customFormat="1" ht="30" customHeight="1">
      <c r="A48" s="7">
        <v>45</v>
      </c>
      <c r="B48" s="8" t="s">
        <v>57</v>
      </c>
      <c r="C48" s="9">
        <v>2305420759</v>
      </c>
      <c r="D48" s="9">
        <v>4261051301224</v>
      </c>
      <c r="E48" s="8">
        <v>175</v>
      </c>
      <c r="F48" s="8"/>
      <c r="G48" s="8">
        <v>175</v>
      </c>
      <c r="H48" s="8">
        <v>81.72</v>
      </c>
      <c r="I48" s="10">
        <f t="shared" si="1"/>
        <v>67.68</v>
      </c>
      <c r="J48" s="7"/>
    </row>
    <row r="49" spans="1:10" s="1" customFormat="1" ht="30" customHeight="1">
      <c r="A49" s="7">
        <v>46</v>
      </c>
      <c r="B49" s="8" t="s">
        <v>58</v>
      </c>
      <c r="C49" s="9">
        <v>2305420759</v>
      </c>
      <c r="D49" s="9">
        <v>4261051301222</v>
      </c>
      <c r="E49" s="8">
        <v>171.5</v>
      </c>
      <c r="F49" s="8"/>
      <c r="G49" s="8">
        <v>171.5</v>
      </c>
      <c r="H49" s="8">
        <v>82.53</v>
      </c>
      <c r="I49" s="10">
        <f t="shared" si="1"/>
        <v>67.31</v>
      </c>
      <c r="J49" s="7"/>
    </row>
    <row r="50" spans="1:10" s="1" customFormat="1" ht="30" customHeight="1">
      <c r="A50" s="7">
        <v>47</v>
      </c>
      <c r="B50" s="8" t="s">
        <v>59</v>
      </c>
      <c r="C50" s="9">
        <v>2305420759</v>
      </c>
      <c r="D50" s="9">
        <v>4261051301228</v>
      </c>
      <c r="E50" s="8">
        <v>167.5</v>
      </c>
      <c r="F50" s="8"/>
      <c r="G50" s="8">
        <v>167.5</v>
      </c>
      <c r="H50" s="8">
        <v>81.55</v>
      </c>
      <c r="I50" s="10">
        <f t="shared" si="1"/>
        <v>66.12</v>
      </c>
      <c r="J50" s="7"/>
    </row>
    <row r="51" spans="1:10" s="1" customFormat="1" ht="30" customHeight="1">
      <c r="A51" s="7">
        <v>48</v>
      </c>
      <c r="B51" s="8" t="s">
        <v>60</v>
      </c>
      <c r="C51" s="9">
        <v>2305420759</v>
      </c>
      <c r="D51" s="9">
        <v>4261051301223</v>
      </c>
      <c r="E51" s="8">
        <v>167</v>
      </c>
      <c r="F51" s="8"/>
      <c r="G51" s="8">
        <v>167</v>
      </c>
      <c r="H51" s="11">
        <v>81.5</v>
      </c>
      <c r="I51" s="10">
        <f t="shared" si="1"/>
        <v>66</v>
      </c>
      <c r="J51" s="7"/>
    </row>
    <row r="52" spans="1:10" s="1" customFormat="1" ht="30" customHeight="1">
      <c r="A52" s="7">
        <v>49</v>
      </c>
      <c r="B52" s="8" t="s">
        <v>61</v>
      </c>
      <c r="C52" s="9">
        <v>2305420760</v>
      </c>
      <c r="D52" s="9">
        <v>4261051301304</v>
      </c>
      <c r="E52" s="8">
        <v>202</v>
      </c>
      <c r="F52" s="8"/>
      <c r="G52" s="8">
        <v>202</v>
      </c>
      <c r="H52" s="8" t="s">
        <v>55</v>
      </c>
      <c r="I52" s="10">
        <f t="shared" si="1"/>
        <v>40.400000000000006</v>
      </c>
      <c r="J52" s="7"/>
    </row>
    <row r="53" spans="1:10" s="1" customFormat="1" ht="30" customHeight="1">
      <c r="A53" s="7">
        <v>50</v>
      </c>
      <c r="B53" s="8" t="s">
        <v>62</v>
      </c>
      <c r="C53" s="9">
        <v>2305420760</v>
      </c>
      <c r="D53" s="9">
        <v>4261051301315</v>
      </c>
      <c r="E53" s="8">
        <v>201</v>
      </c>
      <c r="F53" s="8"/>
      <c r="G53" s="8">
        <v>201</v>
      </c>
      <c r="H53" s="8">
        <v>82.63</v>
      </c>
      <c r="I53" s="10">
        <f t="shared" si="1"/>
        <v>73.25</v>
      </c>
      <c r="J53" s="7" t="s">
        <v>12</v>
      </c>
    </row>
    <row r="54" spans="1:10" s="1" customFormat="1" ht="30" customHeight="1">
      <c r="A54" s="7">
        <v>51</v>
      </c>
      <c r="B54" s="8" t="s">
        <v>63</v>
      </c>
      <c r="C54" s="9">
        <v>2305420760</v>
      </c>
      <c r="D54" s="9">
        <v>4261051301330</v>
      </c>
      <c r="E54" s="8">
        <v>197.5</v>
      </c>
      <c r="F54" s="8"/>
      <c r="G54" s="8">
        <v>197.5</v>
      </c>
      <c r="H54" s="11">
        <v>82</v>
      </c>
      <c r="I54" s="10">
        <f t="shared" si="1"/>
        <v>72.3</v>
      </c>
      <c r="J54" s="7" t="s">
        <v>12</v>
      </c>
    </row>
    <row r="55" spans="1:10" s="1" customFormat="1" ht="30" customHeight="1">
      <c r="A55" s="7">
        <v>52</v>
      </c>
      <c r="B55" s="8" t="s">
        <v>64</v>
      </c>
      <c r="C55" s="9">
        <v>2305420760</v>
      </c>
      <c r="D55" s="9">
        <v>4261051301321</v>
      </c>
      <c r="E55" s="8">
        <v>194.5</v>
      </c>
      <c r="F55" s="8"/>
      <c r="G55" s="8">
        <v>194.5</v>
      </c>
      <c r="H55" s="11">
        <v>81.97</v>
      </c>
      <c r="I55" s="10">
        <f t="shared" si="1"/>
        <v>71.68</v>
      </c>
      <c r="J55" s="7"/>
    </row>
    <row r="56" spans="1:10" s="1" customFormat="1" ht="30" customHeight="1">
      <c r="A56" s="7">
        <v>53</v>
      </c>
      <c r="B56" s="8" t="s">
        <v>65</v>
      </c>
      <c r="C56" s="9">
        <v>2305420760</v>
      </c>
      <c r="D56" s="9">
        <v>4261051301322</v>
      </c>
      <c r="E56" s="8">
        <v>193.5</v>
      </c>
      <c r="F56" s="8"/>
      <c r="G56" s="8">
        <v>193.5</v>
      </c>
      <c r="H56" s="11">
        <v>81.83</v>
      </c>
      <c r="I56" s="10">
        <f t="shared" si="1"/>
        <v>71.43</v>
      </c>
      <c r="J56" s="7"/>
    </row>
    <row r="57" spans="1:10" s="1" customFormat="1" ht="30" customHeight="1">
      <c r="A57" s="7">
        <v>54</v>
      </c>
      <c r="B57" s="8" t="s">
        <v>66</v>
      </c>
      <c r="C57" s="9">
        <v>2305420760</v>
      </c>
      <c r="D57" s="9">
        <v>4261051301314</v>
      </c>
      <c r="E57" s="8">
        <v>187.5</v>
      </c>
      <c r="F57" s="8"/>
      <c r="G57" s="8">
        <v>187.5</v>
      </c>
      <c r="H57" s="11">
        <v>82.57</v>
      </c>
      <c r="I57" s="10">
        <f t="shared" si="1"/>
        <v>70.52</v>
      </c>
      <c r="J57" s="7"/>
    </row>
    <row r="58" spans="1:10" s="1" customFormat="1" ht="30" customHeight="1">
      <c r="A58" s="7">
        <v>55</v>
      </c>
      <c r="B58" s="8" t="s">
        <v>67</v>
      </c>
      <c r="C58" s="9">
        <v>2305420761</v>
      </c>
      <c r="D58" s="9">
        <v>4261051301403</v>
      </c>
      <c r="E58" s="8">
        <v>213.5</v>
      </c>
      <c r="F58" s="8"/>
      <c r="G58" s="8">
        <v>213.5</v>
      </c>
      <c r="H58" s="11">
        <v>81.6</v>
      </c>
      <c r="I58" s="10">
        <f t="shared" si="1"/>
        <v>75.34</v>
      </c>
      <c r="J58" s="7" t="s">
        <v>12</v>
      </c>
    </row>
    <row r="59" spans="1:10" s="1" customFormat="1" ht="30" customHeight="1">
      <c r="A59" s="7">
        <v>56</v>
      </c>
      <c r="B59" s="8" t="s">
        <v>68</v>
      </c>
      <c r="C59" s="9">
        <v>2305420761</v>
      </c>
      <c r="D59" s="9">
        <v>4261051301404</v>
      </c>
      <c r="E59" s="8">
        <v>209.5</v>
      </c>
      <c r="F59" s="8"/>
      <c r="G59" s="8">
        <v>209.5</v>
      </c>
      <c r="H59" s="11">
        <v>81</v>
      </c>
      <c r="I59" s="10">
        <f t="shared" si="1"/>
        <v>74.3</v>
      </c>
      <c r="J59" s="7" t="s">
        <v>12</v>
      </c>
    </row>
    <row r="60" spans="1:10" s="1" customFormat="1" ht="30" customHeight="1">
      <c r="A60" s="7">
        <v>57</v>
      </c>
      <c r="B60" s="8" t="s">
        <v>69</v>
      </c>
      <c r="C60" s="9">
        <v>2305420761</v>
      </c>
      <c r="D60" s="9">
        <v>4261051301411</v>
      </c>
      <c r="E60" s="8">
        <v>209</v>
      </c>
      <c r="F60" s="8"/>
      <c r="G60" s="8">
        <v>209</v>
      </c>
      <c r="H60" s="11" t="s">
        <v>55</v>
      </c>
      <c r="I60" s="10">
        <f t="shared" si="1"/>
        <v>41.800000000000004</v>
      </c>
      <c r="J60" s="7"/>
    </row>
    <row r="61" spans="1:10" s="1" customFormat="1" ht="30" customHeight="1">
      <c r="A61" s="7">
        <v>58</v>
      </c>
      <c r="B61" s="8" t="s">
        <v>70</v>
      </c>
      <c r="C61" s="9">
        <v>2305420761</v>
      </c>
      <c r="D61" s="9">
        <v>4261051301402</v>
      </c>
      <c r="E61" s="8">
        <v>198</v>
      </c>
      <c r="F61" s="8"/>
      <c r="G61" s="8">
        <v>198</v>
      </c>
      <c r="H61" s="11">
        <v>80.8</v>
      </c>
      <c r="I61" s="10">
        <f t="shared" si="1"/>
        <v>71.92</v>
      </c>
      <c r="J61" s="7"/>
    </row>
    <row r="62" spans="1:10" s="1" customFormat="1" ht="30" customHeight="1">
      <c r="A62" s="7">
        <v>59</v>
      </c>
      <c r="B62" s="8" t="s">
        <v>71</v>
      </c>
      <c r="C62" s="9">
        <v>2305420761</v>
      </c>
      <c r="D62" s="9">
        <v>4261051301415</v>
      </c>
      <c r="E62" s="8">
        <v>195</v>
      </c>
      <c r="F62" s="8"/>
      <c r="G62" s="8">
        <v>195</v>
      </c>
      <c r="H62" s="11">
        <v>81.74</v>
      </c>
      <c r="I62" s="10">
        <f t="shared" si="1"/>
        <v>71.69</v>
      </c>
      <c r="J62" s="7"/>
    </row>
    <row r="63" spans="1:10" s="1" customFormat="1" ht="30" customHeight="1">
      <c r="A63" s="7">
        <v>60</v>
      </c>
      <c r="B63" s="8" t="s">
        <v>72</v>
      </c>
      <c r="C63" s="9">
        <v>2305420761</v>
      </c>
      <c r="D63" s="9">
        <v>4261051301406</v>
      </c>
      <c r="E63" s="8">
        <v>194.5</v>
      </c>
      <c r="F63" s="8"/>
      <c r="G63" s="8">
        <v>194.5</v>
      </c>
      <c r="H63" s="11">
        <v>80.18</v>
      </c>
      <c r="I63" s="10">
        <f t="shared" si="1"/>
        <v>70.97</v>
      </c>
      <c r="J63" s="7"/>
    </row>
    <row r="64" spans="1:10" s="1" customFormat="1" ht="30" customHeight="1">
      <c r="A64" s="7">
        <v>61</v>
      </c>
      <c r="B64" s="8" t="s">
        <v>73</v>
      </c>
      <c r="C64" s="9">
        <v>2305420762</v>
      </c>
      <c r="D64" s="9">
        <v>4261051301520</v>
      </c>
      <c r="E64" s="8">
        <v>211</v>
      </c>
      <c r="F64" s="8"/>
      <c r="G64" s="8">
        <v>211</v>
      </c>
      <c r="H64" s="11">
        <v>82.1</v>
      </c>
      <c r="I64" s="10">
        <f t="shared" si="1"/>
        <v>75.04</v>
      </c>
      <c r="J64" s="7" t="s">
        <v>12</v>
      </c>
    </row>
    <row r="65" spans="1:10" s="1" customFormat="1" ht="30" customHeight="1">
      <c r="A65" s="7">
        <v>62</v>
      </c>
      <c r="B65" s="8" t="s">
        <v>74</v>
      </c>
      <c r="C65" s="9">
        <v>2305420762</v>
      </c>
      <c r="D65" s="9">
        <v>4261051301521</v>
      </c>
      <c r="E65" s="8">
        <v>210.5</v>
      </c>
      <c r="F65" s="8"/>
      <c r="G65" s="8">
        <v>210.5</v>
      </c>
      <c r="H65" s="11">
        <v>82.46</v>
      </c>
      <c r="I65" s="10">
        <f t="shared" si="1"/>
        <v>75.08</v>
      </c>
      <c r="J65" s="7" t="s">
        <v>12</v>
      </c>
    </row>
    <row r="66" spans="1:10" s="1" customFormat="1" ht="30" customHeight="1">
      <c r="A66" s="7">
        <v>63</v>
      </c>
      <c r="B66" s="8" t="s">
        <v>75</v>
      </c>
      <c r="C66" s="9">
        <v>2305420762</v>
      </c>
      <c r="D66" s="9">
        <v>4261051301424</v>
      </c>
      <c r="E66" s="8">
        <v>203.5</v>
      </c>
      <c r="F66" s="8"/>
      <c r="G66" s="8">
        <v>203.5</v>
      </c>
      <c r="H66" s="11">
        <v>82.98</v>
      </c>
      <c r="I66" s="10">
        <f t="shared" si="1"/>
        <v>73.89</v>
      </c>
      <c r="J66" s="7" t="s">
        <v>12</v>
      </c>
    </row>
    <row r="67" spans="1:10" s="1" customFormat="1" ht="30" customHeight="1">
      <c r="A67" s="7">
        <v>64</v>
      </c>
      <c r="B67" s="8" t="s">
        <v>76</v>
      </c>
      <c r="C67" s="9">
        <v>2305420762</v>
      </c>
      <c r="D67" s="9">
        <v>4261051301419</v>
      </c>
      <c r="E67" s="8">
        <v>198.5</v>
      </c>
      <c r="F67" s="8"/>
      <c r="G67" s="8">
        <v>198.5</v>
      </c>
      <c r="H67" s="11">
        <v>80.86</v>
      </c>
      <c r="I67" s="10">
        <f t="shared" si="1"/>
        <v>72.04</v>
      </c>
      <c r="J67" s="7"/>
    </row>
    <row r="68" spans="1:10" s="1" customFormat="1" ht="30" customHeight="1">
      <c r="A68" s="7">
        <v>65</v>
      </c>
      <c r="B68" s="8" t="s">
        <v>77</v>
      </c>
      <c r="C68" s="9">
        <v>2305420762</v>
      </c>
      <c r="D68" s="9">
        <v>4261051301429</v>
      </c>
      <c r="E68" s="8">
        <v>198.5</v>
      </c>
      <c r="F68" s="8"/>
      <c r="G68" s="8">
        <v>198.5</v>
      </c>
      <c r="H68" s="11">
        <v>82.6</v>
      </c>
      <c r="I68" s="10">
        <f aca="true" t="shared" si="2" ref="I68:I92">IF(ISERROR(INT((G68*0.2+H68*0.4)*100)/100)=TRUE,G68*0.2,INT((G68*0.2+H68*0.4)*100)/100)</f>
        <v>72.74</v>
      </c>
      <c r="J68" s="7"/>
    </row>
    <row r="69" spans="1:10" s="1" customFormat="1" ht="30" customHeight="1">
      <c r="A69" s="7">
        <v>66</v>
      </c>
      <c r="B69" s="8" t="s">
        <v>78</v>
      </c>
      <c r="C69" s="9">
        <v>2305420762</v>
      </c>
      <c r="D69" s="9">
        <v>4261051301519</v>
      </c>
      <c r="E69" s="8">
        <v>197.5</v>
      </c>
      <c r="F69" s="8"/>
      <c r="G69" s="8">
        <v>197.5</v>
      </c>
      <c r="H69" s="11">
        <v>81.42</v>
      </c>
      <c r="I69" s="10">
        <f t="shared" si="2"/>
        <v>72.06</v>
      </c>
      <c r="J69" s="7"/>
    </row>
    <row r="70" spans="1:10" s="2" customFormat="1" ht="30" customHeight="1">
      <c r="A70" s="7">
        <v>67</v>
      </c>
      <c r="B70" s="8" t="s">
        <v>79</v>
      </c>
      <c r="C70" s="9">
        <v>2305420762</v>
      </c>
      <c r="D70" s="9">
        <v>4261051301423</v>
      </c>
      <c r="E70" s="8">
        <v>191.5</v>
      </c>
      <c r="F70" s="8"/>
      <c r="G70" s="8">
        <v>191.5</v>
      </c>
      <c r="H70" s="11">
        <v>80.6</v>
      </c>
      <c r="I70" s="10">
        <f t="shared" si="2"/>
        <v>70.54</v>
      </c>
      <c r="J70" s="7"/>
    </row>
    <row r="71" spans="1:10" s="1" customFormat="1" ht="30" customHeight="1">
      <c r="A71" s="7">
        <v>68</v>
      </c>
      <c r="B71" s="8" t="s">
        <v>80</v>
      </c>
      <c r="C71" s="9">
        <v>2305420762</v>
      </c>
      <c r="D71" s="9">
        <v>4261051301518</v>
      </c>
      <c r="E71" s="8">
        <v>191</v>
      </c>
      <c r="F71" s="8"/>
      <c r="G71" s="8">
        <v>191</v>
      </c>
      <c r="H71" s="11">
        <v>82.88</v>
      </c>
      <c r="I71" s="10">
        <f t="shared" si="2"/>
        <v>71.35</v>
      </c>
      <c r="J71" s="7"/>
    </row>
    <row r="72" spans="1:10" s="1" customFormat="1" ht="30" customHeight="1">
      <c r="A72" s="7">
        <v>69</v>
      </c>
      <c r="B72" s="8" t="s">
        <v>81</v>
      </c>
      <c r="C72" s="9">
        <v>2305420762</v>
      </c>
      <c r="D72" s="9">
        <v>4261051301524</v>
      </c>
      <c r="E72" s="8">
        <v>187.5</v>
      </c>
      <c r="F72" s="8"/>
      <c r="G72" s="8">
        <v>187.5</v>
      </c>
      <c r="H72" s="11">
        <v>80.74</v>
      </c>
      <c r="I72" s="10">
        <f t="shared" si="2"/>
        <v>69.79</v>
      </c>
      <c r="J72" s="7"/>
    </row>
    <row r="73" spans="1:10" s="1" customFormat="1" ht="30" customHeight="1">
      <c r="A73" s="7">
        <v>70</v>
      </c>
      <c r="B73" s="8" t="s">
        <v>82</v>
      </c>
      <c r="C73" s="9">
        <v>2305420763</v>
      </c>
      <c r="D73" s="9">
        <v>4261051301601</v>
      </c>
      <c r="E73" s="8">
        <v>186</v>
      </c>
      <c r="F73" s="8"/>
      <c r="G73" s="8">
        <v>186</v>
      </c>
      <c r="H73" s="11">
        <v>82.32</v>
      </c>
      <c r="I73" s="10">
        <f t="shared" si="2"/>
        <v>70.12</v>
      </c>
      <c r="J73" s="7" t="s">
        <v>12</v>
      </c>
    </row>
    <row r="74" spans="1:10" s="1" customFormat="1" ht="30" customHeight="1">
      <c r="A74" s="7">
        <v>71</v>
      </c>
      <c r="B74" s="8" t="s">
        <v>83</v>
      </c>
      <c r="C74" s="9">
        <v>2305420763</v>
      </c>
      <c r="D74" s="9">
        <v>4261051301528</v>
      </c>
      <c r="E74" s="8">
        <v>181.5</v>
      </c>
      <c r="F74" s="8"/>
      <c r="G74" s="8">
        <v>181.5</v>
      </c>
      <c r="H74" s="11">
        <v>81.92</v>
      </c>
      <c r="I74" s="10">
        <f t="shared" si="2"/>
        <v>69.06</v>
      </c>
      <c r="J74" s="7"/>
    </row>
    <row r="75" spans="1:10" s="1" customFormat="1" ht="30" customHeight="1">
      <c r="A75" s="7">
        <v>72</v>
      </c>
      <c r="B75" s="8" t="s">
        <v>84</v>
      </c>
      <c r="C75" s="9">
        <v>2305420763</v>
      </c>
      <c r="D75" s="9">
        <v>4261051301526</v>
      </c>
      <c r="E75" s="8">
        <v>173</v>
      </c>
      <c r="F75" s="8"/>
      <c r="G75" s="8">
        <v>173</v>
      </c>
      <c r="H75" s="11" t="s">
        <v>55</v>
      </c>
      <c r="I75" s="10">
        <f t="shared" si="2"/>
        <v>34.6</v>
      </c>
      <c r="J75" s="7"/>
    </row>
    <row r="76" spans="1:10" s="1" customFormat="1" ht="30" customHeight="1">
      <c r="A76" s="7">
        <v>73</v>
      </c>
      <c r="B76" s="8" t="s">
        <v>85</v>
      </c>
      <c r="C76" s="9">
        <v>2305420763</v>
      </c>
      <c r="D76" s="9">
        <v>4261051301529</v>
      </c>
      <c r="E76" s="8">
        <v>173</v>
      </c>
      <c r="F76" s="8"/>
      <c r="G76" s="8">
        <v>173</v>
      </c>
      <c r="H76" s="11">
        <v>81.9</v>
      </c>
      <c r="I76" s="10">
        <f t="shared" si="2"/>
        <v>67.36</v>
      </c>
      <c r="J76" s="7"/>
    </row>
    <row r="77" spans="1:10" s="2" customFormat="1" ht="30" customHeight="1">
      <c r="A77" s="7">
        <v>74</v>
      </c>
      <c r="B77" s="8" t="s">
        <v>86</v>
      </c>
      <c r="C77" s="9">
        <v>2305420764</v>
      </c>
      <c r="D77" s="9">
        <v>4261051301613</v>
      </c>
      <c r="E77" s="8">
        <v>195.5</v>
      </c>
      <c r="F77" s="8"/>
      <c r="G77" s="8">
        <v>195.5</v>
      </c>
      <c r="H77" s="11">
        <v>82.38</v>
      </c>
      <c r="I77" s="10">
        <f t="shared" si="2"/>
        <v>72.05</v>
      </c>
      <c r="J77" s="7" t="s">
        <v>12</v>
      </c>
    </row>
    <row r="78" spans="1:10" s="1" customFormat="1" ht="30" customHeight="1">
      <c r="A78" s="7">
        <v>75</v>
      </c>
      <c r="B78" s="8" t="s">
        <v>87</v>
      </c>
      <c r="C78" s="9">
        <v>2305420764</v>
      </c>
      <c r="D78" s="9">
        <v>4261051301612</v>
      </c>
      <c r="E78" s="8">
        <v>191</v>
      </c>
      <c r="F78" s="8"/>
      <c r="G78" s="8">
        <v>191</v>
      </c>
      <c r="H78" s="11">
        <v>82.16</v>
      </c>
      <c r="I78" s="10">
        <f t="shared" si="2"/>
        <v>71.06</v>
      </c>
      <c r="J78" s="7" t="s">
        <v>12</v>
      </c>
    </row>
    <row r="79" spans="1:10" s="1" customFormat="1" ht="30" customHeight="1">
      <c r="A79" s="7">
        <v>76</v>
      </c>
      <c r="B79" s="8" t="s">
        <v>88</v>
      </c>
      <c r="C79" s="9">
        <v>2305420764</v>
      </c>
      <c r="D79" s="9">
        <v>4261051301615</v>
      </c>
      <c r="E79" s="8">
        <v>187</v>
      </c>
      <c r="F79" s="8"/>
      <c r="G79" s="8">
        <v>187</v>
      </c>
      <c r="H79" s="11">
        <v>82.29</v>
      </c>
      <c r="I79" s="10">
        <f t="shared" si="2"/>
        <v>70.31</v>
      </c>
      <c r="J79" s="7"/>
    </row>
    <row r="80" spans="1:10" s="1" customFormat="1" ht="30" customHeight="1">
      <c r="A80" s="7">
        <v>77</v>
      </c>
      <c r="B80" s="8" t="s">
        <v>89</v>
      </c>
      <c r="C80" s="9">
        <v>2305420764</v>
      </c>
      <c r="D80" s="9">
        <v>4261051301616</v>
      </c>
      <c r="E80" s="8">
        <v>177</v>
      </c>
      <c r="F80" s="8"/>
      <c r="G80" s="8">
        <v>177</v>
      </c>
      <c r="H80" s="11">
        <v>82.2</v>
      </c>
      <c r="I80" s="10">
        <f t="shared" si="2"/>
        <v>68.28</v>
      </c>
      <c r="J80" s="7"/>
    </row>
    <row r="81" spans="1:10" s="1" customFormat="1" ht="30" customHeight="1">
      <c r="A81" s="7">
        <v>78</v>
      </c>
      <c r="B81" s="8" t="s">
        <v>90</v>
      </c>
      <c r="C81" s="9">
        <v>2305420764</v>
      </c>
      <c r="D81" s="9">
        <v>4261051301608</v>
      </c>
      <c r="E81" s="8">
        <v>164.5</v>
      </c>
      <c r="F81" s="8"/>
      <c r="G81" s="8">
        <v>164.5</v>
      </c>
      <c r="H81" s="11">
        <v>82.19</v>
      </c>
      <c r="I81" s="10">
        <f t="shared" si="2"/>
        <v>65.77</v>
      </c>
      <c r="J81" s="7"/>
    </row>
    <row r="82" spans="1:10" s="1" customFormat="1" ht="30" customHeight="1">
      <c r="A82" s="7">
        <v>79</v>
      </c>
      <c r="B82" s="8" t="s">
        <v>91</v>
      </c>
      <c r="C82" s="9">
        <v>2305420764</v>
      </c>
      <c r="D82" s="9">
        <v>4261051301606</v>
      </c>
      <c r="E82" s="8">
        <v>164</v>
      </c>
      <c r="F82" s="8"/>
      <c r="G82" s="8">
        <v>164</v>
      </c>
      <c r="H82" s="11">
        <v>82.13</v>
      </c>
      <c r="I82" s="10">
        <f t="shared" si="2"/>
        <v>65.65</v>
      </c>
      <c r="J82" s="7"/>
    </row>
    <row r="83" spans="1:10" s="1" customFormat="1" ht="30" customHeight="1">
      <c r="A83" s="7">
        <v>80</v>
      </c>
      <c r="B83" s="8" t="s">
        <v>92</v>
      </c>
      <c r="C83" s="9">
        <v>2305420765</v>
      </c>
      <c r="D83" s="9">
        <v>4261051301619</v>
      </c>
      <c r="E83" s="8">
        <v>166.5</v>
      </c>
      <c r="F83" s="8"/>
      <c r="G83" s="8">
        <v>166.5</v>
      </c>
      <c r="H83" s="11">
        <v>81.57</v>
      </c>
      <c r="I83" s="10">
        <f t="shared" si="2"/>
        <v>65.92</v>
      </c>
      <c r="J83" s="7" t="s">
        <v>12</v>
      </c>
    </row>
    <row r="84" spans="1:10" s="1" customFormat="1" ht="30" customHeight="1">
      <c r="A84" s="7">
        <v>81</v>
      </c>
      <c r="B84" s="8" t="s">
        <v>93</v>
      </c>
      <c r="C84" s="9">
        <v>2305420765</v>
      </c>
      <c r="D84" s="9">
        <v>4261051301617</v>
      </c>
      <c r="E84" s="8">
        <v>160.5</v>
      </c>
      <c r="F84" s="8"/>
      <c r="G84" s="8">
        <v>160.5</v>
      </c>
      <c r="H84" s="11">
        <v>82.69</v>
      </c>
      <c r="I84" s="10">
        <f t="shared" si="2"/>
        <v>65.17</v>
      </c>
      <c r="J84" s="7"/>
    </row>
    <row r="85" spans="1:10" s="1" customFormat="1" ht="30" customHeight="1">
      <c r="A85" s="7">
        <v>82</v>
      </c>
      <c r="B85" s="8" t="s">
        <v>94</v>
      </c>
      <c r="C85" s="9">
        <v>2305420766</v>
      </c>
      <c r="D85" s="9">
        <v>4261051301630</v>
      </c>
      <c r="E85" s="8">
        <v>179</v>
      </c>
      <c r="F85" s="8"/>
      <c r="G85" s="8">
        <v>179</v>
      </c>
      <c r="H85" s="11">
        <v>81.06</v>
      </c>
      <c r="I85" s="10">
        <f t="shared" si="2"/>
        <v>68.22</v>
      </c>
      <c r="J85" s="7" t="s">
        <v>12</v>
      </c>
    </row>
    <row r="86" spans="1:10" s="2" customFormat="1" ht="30" customHeight="1">
      <c r="A86" s="7">
        <v>83</v>
      </c>
      <c r="B86" s="8" t="s">
        <v>95</v>
      </c>
      <c r="C86" s="9">
        <v>2305420766</v>
      </c>
      <c r="D86" s="9">
        <v>4261051301628</v>
      </c>
      <c r="E86" s="8">
        <v>172.5</v>
      </c>
      <c r="F86" s="8"/>
      <c r="G86" s="8">
        <v>172.5</v>
      </c>
      <c r="H86" s="11">
        <v>83.86</v>
      </c>
      <c r="I86" s="10">
        <f t="shared" si="2"/>
        <v>68.04</v>
      </c>
      <c r="J86" s="7" t="s">
        <v>12</v>
      </c>
    </row>
    <row r="87" spans="1:10" s="1" customFormat="1" ht="30" customHeight="1">
      <c r="A87" s="7">
        <v>84</v>
      </c>
      <c r="B87" s="8" t="s">
        <v>96</v>
      </c>
      <c r="C87" s="9">
        <v>2305420766</v>
      </c>
      <c r="D87" s="9">
        <v>4261051301627</v>
      </c>
      <c r="E87" s="8">
        <v>174</v>
      </c>
      <c r="F87" s="8"/>
      <c r="G87" s="8">
        <v>174</v>
      </c>
      <c r="H87" s="11">
        <v>82.54</v>
      </c>
      <c r="I87" s="10">
        <f t="shared" si="2"/>
        <v>67.81</v>
      </c>
      <c r="J87" s="7"/>
    </row>
    <row r="88" spans="1:10" s="2" customFormat="1" ht="30" customHeight="1">
      <c r="A88" s="7">
        <v>85</v>
      </c>
      <c r="B88" s="8" t="s">
        <v>97</v>
      </c>
      <c r="C88" s="9">
        <v>2305420766</v>
      </c>
      <c r="D88" s="9">
        <v>4261051301625</v>
      </c>
      <c r="E88" s="8">
        <v>160.5</v>
      </c>
      <c r="F88" s="8"/>
      <c r="G88" s="8">
        <v>160.5</v>
      </c>
      <c r="H88" s="11">
        <v>80.78</v>
      </c>
      <c r="I88" s="10">
        <f t="shared" si="2"/>
        <v>64.41</v>
      </c>
      <c r="J88" s="7"/>
    </row>
    <row r="89" spans="1:10" s="1" customFormat="1" ht="30" customHeight="1">
      <c r="A89" s="7">
        <v>86</v>
      </c>
      <c r="B89" s="8" t="s">
        <v>98</v>
      </c>
      <c r="C89" s="9">
        <v>2305420766</v>
      </c>
      <c r="D89" s="9">
        <v>4261051301702</v>
      </c>
      <c r="E89" s="8">
        <v>158.5</v>
      </c>
      <c r="F89" s="8"/>
      <c r="G89" s="8">
        <v>158.5</v>
      </c>
      <c r="H89" s="11" t="s">
        <v>55</v>
      </c>
      <c r="I89" s="10">
        <f t="shared" si="2"/>
        <v>31.700000000000003</v>
      </c>
      <c r="J89" s="7"/>
    </row>
    <row r="90" spans="1:10" s="1" customFormat="1" ht="30" customHeight="1">
      <c r="A90" s="7">
        <v>87</v>
      </c>
      <c r="B90" s="8" t="s">
        <v>99</v>
      </c>
      <c r="C90" s="9">
        <v>2305420767</v>
      </c>
      <c r="D90" s="9">
        <v>4261051301707</v>
      </c>
      <c r="E90" s="8">
        <v>190.5</v>
      </c>
      <c r="F90" s="8"/>
      <c r="G90" s="8">
        <v>190.5</v>
      </c>
      <c r="H90" s="11">
        <v>82.37</v>
      </c>
      <c r="I90" s="10">
        <f t="shared" si="2"/>
        <v>71.04</v>
      </c>
      <c r="J90" s="7" t="s">
        <v>12</v>
      </c>
    </row>
    <row r="91" spans="1:10" s="1" customFormat="1" ht="30" customHeight="1">
      <c r="A91" s="7">
        <v>88</v>
      </c>
      <c r="B91" s="8" t="s">
        <v>100</v>
      </c>
      <c r="C91" s="9">
        <v>2305420767</v>
      </c>
      <c r="D91" s="9">
        <v>4261051301714</v>
      </c>
      <c r="E91" s="8">
        <v>154.5</v>
      </c>
      <c r="F91" s="8"/>
      <c r="G91" s="8">
        <v>154.5</v>
      </c>
      <c r="H91" s="11">
        <v>82.41</v>
      </c>
      <c r="I91" s="10">
        <f t="shared" si="2"/>
        <v>63.86</v>
      </c>
      <c r="J91" s="7"/>
    </row>
    <row r="92" spans="1:10" s="1" customFormat="1" ht="30" customHeight="1">
      <c r="A92" s="7">
        <v>89</v>
      </c>
      <c r="B92" s="8" t="s">
        <v>101</v>
      </c>
      <c r="C92" s="9">
        <v>2305420767</v>
      </c>
      <c r="D92" s="9">
        <v>4261051301705</v>
      </c>
      <c r="E92" s="8">
        <v>154</v>
      </c>
      <c r="F92" s="8"/>
      <c r="G92" s="8">
        <v>154</v>
      </c>
      <c r="H92" s="11">
        <v>81.83</v>
      </c>
      <c r="I92" s="10">
        <f t="shared" si="2"/>
        <v>63.53</v>
      </c>
      <c r="J92" s="7"/>
    </row>
  </sheetData>
  <sheetProtection/>
  <autoFilter ref="A3:J92"/>
  <mergeCells count="2">
    <mergeCell ref="A2:J2"/>
    <mergeCell ref="A1:J1"/>
  </mergeCells>
  <printOptions/>
  <pageMargins left="0.7480314960629921" right="0.7480314960629921" top="0.9842519685039371" bottom="0.27" header="0.5118110236220472" footer="0.34"/>
  <pageSetup horizontalDpi="600" verticalDpi="6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2023-07-06T09:29:56Z</cp:lastPrinted>
  <dcterms:created xsi:type="dcterms:W3CDTF">2021-05-14T07:50:08Z</dcterms:created>
  <dcterms:modified xsi:type="dcterms:W3CDTF">2023-07-07T10:02:45Z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