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<sst xmlns="http://schemas.openxmlformats.org/spreadsheetml/2006/main" count="308" uniqueCount="264">
  <si>
    <t>2023年渭南市事业单位公开招聘（募）工作人员
高新区教育类岗位考试总成绩及进入体检人员名单</t>
  </si>
  <si>
    <t>序
号</t>
  </si>
  <si>
    <t>姓  名</t>
  </si>
  <si>
    <t>岗位代码</t>
  </si>
  <si>
    <t>准考证号</t>
  </si>
  <si>
    <t>笔试成绩（含退役士兵加分）</t>
  </si>
  <si>
    <t>面试成绩</t>
  </si>
  <si>
    <t>总成绩</t>
  </si>
  <si>
    <t>是否进入体检</t>
  </si>
  <si>
    <t>1</t>
  </si>
  <si>
    <t>张朵朵</t>
  </si>
  <si>
    <t>是</t>
  </si>
  <si>
    <t>2</t>
  </si>
  <si>
    <t>霍姝嫚</t>
  </si>
  <si>
    <t>3</t>
  </si>
  <si>
    <t>史文静</t>
  </si>
  <si>
    <t>4</t>
  </si>
  <si>
    <t>刘小娟</t>
  </si>
  <si>
    <t>5</t>
  </si>
  <si>
    <t>冯艳茹</t>
  </si>
  <si>
    <t>6</t>
  </si>
  <si>
    <t>李竹婷</t>
  </si>
  <si>
    <t>7</t>
  </si>
  <si>
    <t>王英</t>
  </si>
  <si>
    <t>8</t>
  </si>
  <si>
    <t>张嘉薇</t>
  </si>
  <si>
    <t>9</t>
  </si>
  <si>
    <t>梁惟鹈</t>
  </si>
  <si>
    <t>10</t>
  </si>
  <si>
    <t>吴风杨</t>
  </si>
  <si>
    <t>11</t>
  </si>
  <si>
    <t>舒艳荣</t>
  </si>
  <si>
    <t>12</t>
  </si>
  <si>
    <t>程康欢</t>
  </si>
  <si>
    <t>13</t>
  </si>
  <si>
    <t>古箬宸</t>
  </si>
  <si>
    <t>14</t>
  </si>
  <si>
    <t>郭丹妮</t>
  </si>
  <si>
    <t>15</t>
  </si>
  <si>
    <t>刘妍</t>
  </si>
  <si>
    <t>16</t>
  </si>
  <si>
    <t>房梓萌</t>
  </si>
  <si>
    <t>17</t>
  </si>
  <si>
    <t>任艳妮</t>
  </si>
  <si>
    <t>18</t>
  </si>
  <si>
    <t>田曦</t>
  </si>
  <si>
    <t>19</t>
  </si>
  <si>
    <t>刘恒</t>
  </si>
  <si>
    <t>20</t>
  </si>
  <si>
    <t>汪帆</t>
  </si>
  <si>
    <t>21</t>
  </si>
  <si>
    <t>赵盼</t>
  </si>
  <si>
    <t>22</t>
  </si>
  <si>
    <t>周院龙</t>
  </si>
  <si>
    <t>23</t>
  </si>
  <si>
    <t>杨亚茹</t>
  </si>
  <si>
    <t>24</t>
  </si>
  <si>
    <t>惠倩</t>
  </si>
  <si>
    <t>25</t>
  </si>
  <si>
    <t>陈丹</t>
  </si>
  <si>
    <t>26</t>
  </si>
  <si>
    <t>郭佳</t>
  </si>
  <si>
    <t>27</t>
  </si>
  <si>
    <t>路文娟</t>
  </si>
  <si>
    <t>28</t>
  </si>
  <si>
    <t>张慧</t>
  </si>
  <si>
    <t>29</t>
  </si>
  <si>
    <t>杨文柔</t>
  </si>
  <si>
    <t>30</t>
  </si>
  <si>
    <t>杨玉婷</t>
  </si>
  <si>
    <t>31</t>
  </si>
  <si>
    <t>王佳佳</t>
  </si>
  <si>
    <t>32</t>
  </si>
  <si>
    <t>麻宸菲</t>
  </si>
  <si>
    <t>33</t>
  </si>
  <si>
    <t>井康如</t>
  </si>
  <si>
    <t>34</t>
  </si>
  <si>
    <t>卫晨阳</t>
  </si>
  <si>
    <t>35</t>
  </si>
  <si>
    <t>郭峰</t>
  </si>
  <si>
    <t>36</t>
  </si>
  <si>
    <t>张新力</t>
  </si>
  <si>
    <t>37</t>
  </si>
  <si>
    <t>郝淦翀</t>
  </si>
  <si>
    <t>38</t>
  </si>
  <si>
    <t>薛杰</t>
  </si>
  <si>
    <t>39</t>
  </si>
  <si>
    <t>余杰</t>
  </si>
  <si>
    <t>40</t>
  </si>
  <si>
    <t>李卓然</t>
  </si>
  <si>
    <t>41</t>
  </si>
  <si>
    <t>田世威</t>
  </si>
  <si>
    <t>缺考</t>
  </si>
  <si>
    <t>42</t>
  </si>
  <si>
    <t>刘俊哲</t>
  </si>
  <si>
    <t>43</t>
  </si>
  <si>
    <t>王雨凡</t>
  </si>
  <si>
    <t>44</t>
  </si>
  <si>
    <t>王茜雅</t>
  </si>
  <si>
    <t>45</t>
  </si>
  <si>
    <t>张婷婷</t>
  </si>
  <si>
    <t>46</t>
  </si>
  <si>
    <t>杨泞箔</t>
  </si>
  <si>
    <t>47</t>
  </si>
  <si>
    <t>李紫荆</t>
  </si>
  <si>
    <t>48</t>
  </si>
  <si>
    <t>卫卓斐</t>
  </si>
  <si>
    <t>49</t>
  </si>
  <si>
    <t>鲁伟茵</t>
  </si>
  <si>
    <t>50</t>
  </si>
  <si>
    <t>薛佳璇</t>
  </si>
  <si>
    <t>51</t>
  </si>
  <si>
    <t>姚学方</t>
  </si>
  <si>
    <t>52</t>
  </si>
  <si>
    <t>鲁玉</t>
  </si>
  <si>
    <t>53</t>
  </si>
  <si>
    <t>刘姝睿</t>
  </si>
  <si>
    <t>54</t>
  </si>
  <si>
    <t>郭刘茜</t>
  </si>
  <si>
    <t>55</t>
  </si>
  <si>
    <t>杨延洁</t>
  </si>
  <si>
    <t>56</t>
  </si>
  <si>
    <t>贠倩茹</t>
  </si>
  <si>
    <t>57</t>
  </si>
  <si>
    <t>周杨朋</t>
  </si>
  <si>
    <t>58</t>
  </si>
  <si>
    <t>曹沛楠</t>
  </si>
  <si>
    <t>59</t>
  </si>
  <si>
    <t>谢盼盼</t>
  </si>
  <si>
    <t>83.24</t>
  </si>
  <si>
    <t>60</t>
  </si>
  <si>
    <t>赵蕊</t>
  </si>
  <si>
    <t>83.48</t>
  </si>
  <si>
    <t>61</t>
  </si>
  <si>
    <t>李爱琴</t>
  </si>
  <si>
    <t>83.78</t>
  </si>
  <si>
    <t>62</t>
  </si>
  <si>
    <t>张琳洁</t>
  </si>
  <si>
    <t>84.38</t>
  </si>
  <si>
    <t>63</t>
  </si>
  <si>
    <t>宋瑞瀛</t>
  </si>
  <si>
    <t>82.88</t>
  </si>
  <si>
    <t>64</t>
  </si>
  <si>
    <t>张苗</t>
  </si>
  <si>
    <t>84.10</t>
  </si>
  <si>
    <t>65</t>
  </si>
  <si>
    <t>武鸽</t>
  </si>
  <si>
    <t>66</t>
  </si>
  <si>
    <t>雷妍敏</t>
  </si>
  <si>
    <t>87.66</t>
  </si>
  <si>
    <t>67</t>
  </si>
  <si>
    <t>杜婉婷</t>
  </si>
  <si>
    <t>83.16</t>
  </si>
  <si>
    <t>68</t>
  </si>
  <si>
    <t>李鲜东</t>
  </si>
  <si>
    <t>84.06</t>
  </si>
  <si>
    <t>69</t>
  </si>
  <si>
    <t>殷梦瑶</t>
  </si>
  <si>
    <t>82.60</t>
  </si>
  <si>
    <t>70</t>
  </si>
  <si>
    <t>王探伟</t>
  </si>
  <si>
    <t>82.32</t>
  </si>
  <si>
    <t>71</t>
  </si>
  <si>
    <t>杨林</t>
  </si>
  <si>
    <t>82.64</t>
  </si>
  <si>
    <t>72</t>
  </si>
  <si>
    <t>韩骜腾</t>
  </si>
  <si>
    <t>83.34</t>
  </si>
  <si>
    <t>73</t>
  </si>
  <si>
    <t>刘伟</t>
  </si>
  <si>
    <t>74</t>
  </si>
  <si>
    <t>白晓蝶</t>
  </si>
  <si>
    <t>86.86</t>
  </si>
  <si>
    <t>75</t>
  </si>
  <si>
    <t>高之雨</t>
  </si>
  <si>
    <t>88.08</t>
  </si>
  <si>
    <t>76</t>
  </si>
  <si>
    <t>张渭蓉</t>
  </si>
  <si>
    <t>81.98</t>
  </si>
  <si>
    <t>77</t>
  </si>
  <si>
    <t>阮仕珍</t>
  </si>
  <si>
    <t>83.70</t>
  </si>
  <si>
    <t>78</t>
  </si>
  <si>
    <t>候佳华</t>
  </si>
  <si>
    <t>84.20</t>
  </si>
  <si>
    <t>79</t>
  </si>
  <si>
    <t>韩佩芸</t>
  </si>
  <si>
    <t>84.22</t>
  </si>
  <si>
    <t>80</t>
  </si>
  <si>
    <t>王茜茜</t>
  </si>
  <si>
    <t>82.76</t>
  </si>
  <si>
    <t>81</t>
  </si>
  <si>
    <t>李瑞</t>
  </si>
  <si>
    <t>84.64</t>
  </si>
  <si>
    <t>82</t>
  </si>
  <si>
    <t>石娇兰</t>
  </si>
  <si>
    <t>83.00</t>
  </si>
  <si>
    <t>83</t>
  </si>
  <si>
    <t>崔佳欣</t>
  </si>
  <si>
    <t>81.14</t>
  </si>
  <si>
    <t>84</t>
  </si>
  <si>
    <t>张子扬</t>
  </si>
  <si>
    <t>88.14</t>
  </si>
  <si>
    <t>85</t>
  </si>
  <si>
    <t>李佳敏</t>
  </si>
  <si>
    <t>83.26</t>
  </si>
  <si>
    <t>86</t>
  </si>
  <si>
    <t>赵芷毓</t>
  </si>
  <si>
    <t>85.02</t>
  </si>
  <si>
    <t>87</t>
  </si>
  <si>
    <t>樊西西</t>
  </si>
  <si>
    <t>84.46</t>
  </si>
  <si>
    <t>88</t>
  </si>
  <si>
    <t>何玉洁</t>
  </si>
  <si>
    <t>82.12</t>
  </si>
  <si>
    <t>89</t>
  </si>
  <si>
    <t>王晶</t>
  </si>
  <si>
    <t>82.86</t>
  </si>
  <si>
    <t>90</t>
  </si>
  <si>
    <t>郭李梅</t>
  </si>
  <si>
    <t>91</t>
  </si>
  <si>
    <t>王泽</t>
  </si>
  <si>
    <t>92</t>
  </si>
  <si>
    <t>李彤</t>
  </si>
  <si>
    <t>87.78</t>
  </si>
  <si>
    <t>93</t>
  </si>
  <si>
    <t>王天玥</t>
  </si>
  <si>
    <t>87.92</t>
  </si>
  <si>
    <t>94</t>
  </si>
  <si>
    <t>丁锦汝</t>
  </si>
  <si>
    <t>95</t>
  </si>
  <si>
    <t>李钰琪</t>
  </si>
  <si>
    <t>89.28</t>
  </si>
  <si>
    <t>96</t>
  </si>
  <si>
    <t>周朱华</t>
  </si>
  <si>
    <t>83.58</t>
  </si>
  <si>
    <t>97</t>
  </si>
  <si>
    <t>闵薇</t>
  </si>
  <si>
    <t>89.12</t>
  </si>
  <si>
    <t>98</t>
  </si>
  <si>
    <t>姜江婷</t>
  </si>
  <si>
    <t>80.86</t>
  </si>
  <si>
    <t>99</t>
  </si>
  <si>
    <t>高晨</t>
  </si>
  <si>
    <t>85.20</t>
  </si>
  <si>
    <t>100</t>
  </si>
  <si>
    <t>武淼晨</t>
  </si>
  <si>
    <t>101</t>
  </si>
  <si>
    <t>宋圆</t>
  </si>
  <si>
    <t>83.74</t>
  </si>
  <si>
    <t>102</t>
  </si>
  <si>
    <t>丁煜杰</t>
  </si>
  <si>
    <t>83.02</t>
  </si>
  <si>
    <t>103</t>
  </si>
  <si>
    <t>魏敏</t>
  </si>
  <si>
    <t>82.68</t>
  </si>
  <si>
    <t>104</t>
  </si>
  <si>
    <t>王梦瑶</t>
  </si>
  <si>
    <t>85.96</t>
  </si>
  <si>
    <t>105</t>
  </si>
  <si>
    <t>张喜阳</t>
  </si>
  <si>
    <t>106</t>
  </si>
  <si>
    <t>冯岑瑶</t>
  </si>
  <si>
    <t>82.22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</si>
</sst>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4"/>
    </font>
    <font>
      <sz val="1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44" fillId="0" borderId="0" xfId="0" applyNumberFormat="1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5" fillId="0" borderId="9" xfId="0" applyFont="1" applyBorder="1" applyAlignment="1">
      <alignment horizontal="center"/>
    </xf>
    <xf numFmtId="177" fontId="45" fillId="0" borderId="9" xfId="0" applyNumberFormat="1" applyFont="1" applyFill="1" applyBorder="1" applyAlignment="1">
      <alignment horizontal="center"/>
    </xf>
    <xf numFmtId="0" fontId="46" fillId="0" borderId="9" xfId="0" applyFont="1" applyBorder="1" applyAlignment="1">
      <alignment horizontal="center"/>
    </xf>
    <xf numFmtId="177" fontId="45" fillId="0" borderId="9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77" fontId="4" fillId="0" borderId="9" xfId="0" applyNumberFormat="1" applyFont="1" applyBorder="1" applyAlignment="1">
      <alignment horizontal="center"/>
    </xf>
    <xf numFmtId="177" fontId="4" fillId="0" borderId="9" xfId="0" applyNumberFormat="1" applyFont="1" applyFill="1" applyBorder="1" applyAlignment="1">
      <alignment horizontal="center"/>
    </xf>
    <xf numFmtId="0" fontId="47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7" fillId="0" borderId="9" xfId="0" applyNumberFormat="1" applyFont="1" applyFill="1" applyBorder="1" applyAlignment="1">
      <alignment horizontal="center" wrapText="1"/>
    </xf>
    <xf numFmtId="49" fontId="47" fillId="0" borderId="9" xfId="0" applyNumberFormat="1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SheetLayoutView="100" workbookViewId="0" topLeftCell="A1">
      <pane ySplit="2" topLeftCell="A3" activePane="bottomLeft" state="frozen"/>
      <selection pane="bottomLeft" activeCell="K2" sqref="K2"/>
    </sheetView>
  </sheetViews>
  <sheetFormatPr defaultColWidth="9.00390625" defaultRowHeight="15"/>
  <cols>
    <col min="1" max="1" width="5.00390625" style="1" customWidth="1"/>
    <col min="2" max="2" width="9.421875" style="1" customWidth="1"/>
    <col min="3" max="3" width="16.8515625" style="1" customWidth="1"/>
    <col min="4" max="4" width="18.7109375" style="1" customWidth="1"/>
    <col min="5" max="5" width="13.8515625" style="1" customWidth="1"/>
    <col min="6" max="6" width="12.00390625" style="1" customWidth="1"/>
    <col min="7" max="7" width="9.140625" style="2" customWidth="1"/>
    <col min="8" max="16384" width="9.00390625" style="1" customWidth="1"/>
  </cols>
  <sheetData>
    <row r="1" spans="1:8" ht="57" customHeight="1">
      <c r="A1" s="3" t="s">
        <v>0</v>
      </c>
      <c r="B1" s="3"/>
      <c r="C1" s="3"/>
      <c r="D1" s="3"/>
      <c r="E1" s="3"/>
      <c r="F1" s="3"/>
      <c r="G1" s="4"/>
      <c r="H1" s="3"/>
    </row>
    <row r="2" spans="1:8" ht="5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1.75" customHeight="1">
      <c r="A3" s="6" t="s">
        <v>9</v>
      </c>
      <c r="B3" s="7" t="s">
        <v>10</v>
      </c>
      <c r="C3" s="8">
        <v>2305410735</v>
      </c>
      <c r="D3" s="8">
        <v>4161051204109</v>
      </c>
      <c r="E3" s="9">
        <v>199</v>
      </c>
      <c r="F3" s="10">
        <v>84.08</v>
      </c>
      <c r="G3" s="11">
        <f aca="true" t="shared" si="0" ref="G3:G42">TRUNC(E3/3*0.6,2)+TRUNC(F3*0.4,2)</f>
        <v>73.43</v>
      </c>
      <c r="H3" s="12" t="s">
        <v>11</v>
      </c>
    </row>
    <row r="4" spans="1:8" ht="21.75" customHeight="1">
      <c r="A4" s="6" t="s">
        <v>12</v>
      </c>
      <c r="B4" s="7" t="s">
        <v>13</v>
      </c>
      <c r="C4" s="8">
        <v>2305410735</v>
      </c>
      <c r="D4" s="8">
        <v>4161051204110</v>
      </c>
      <c r="E4" s="9">
        <v>185</v>
      </c>
      <c r="F4" s="13">
        <v>86.44</v>
      </c>
      <c r="G4" s="11">
        <f t="shared" si="0"/>
        <v>71.57</v>
      </c>
      <c r="H4" s="12"/>
    </row>
    <row r="5" spans="1:8" ht="21.75" customHeight="1">
      <c r="A5" s="6" t="s">
        <v>14</v>
      </c>
      <c r="B5" s="7" t="s">
        <v>15</v>
      </c>
      <c r="C5" s="8">
        <v>2305410735</v>
      </c>
      <c r="D5" s="8">
        <v>4161051204116</v>
      </c>
      <c r="E5" s="9">
        <v>184</v>
      </c>
      <c r="F5" s="10">
        <v>84.64</v>
      </c>
      <c r="G5" s="11">
        <f t="shared" si="0"/>
        <v>70.65</v>
      </c>
      <c r="H5" s="12"/>
    </row>
    <row r="6" spans="1:8" ht="21.75" customHeight="1">
      <c r="A6" s="6" t="s">
        <v>16</v>
      </c>
      <c r="B6" s="7" t="s">
        <v>17</v>
      </c>
      <c r="C6" s="8">
        <v>2305410735</v>
      </c>
      <c r="D6" s="8">
        <v>4161051204126</v>
      </c>
      <c r="E6" s="9">
        <v>191</v>
      </c>
      <c r="F6" s="10">
        <v>83.88</v>
      </c>
      <c r="G6" s="11">
        <f t="shared" si="0"/>
        <v>71.75</v>
      </c>
      <c r="H6" s="12"/>
    </row>
    <row r="7" spans="1:8" ht="21.75" customHeight="1">
      <c r="A7" s="6" t="s">
        <v>18</v>
      </c>
      <c r="B7" s="7" t="s">
        <v>19</v>
      </c>
      <c r="C7" s="8">
        <v>2305410735</v>
      </c>
      <c r="D7" s="8">
        <v>4161051204127</v>
      </c>
      <c r="E7" s="9">
        <v>190</v>
      </c>
      <c r="F7" s="10">
        <v>83.26</v>
      </c>
      <c r="G7" s="11">
        <f t="shared" si="0"/>
        <v>71.3</v>
      </c>
      <c r="H7" s="12"/>
    </row>
    <row r="8" spans="1:8" ht="21.75" customHeight="1">
      <c r="A8" s="6" t="s">
        <v>20</v>
      </c>
      <c r="B8" s="14" t="s">
        <v>21</v>
      </c>
      <c r="C8" s="8">
        <v>2305410735</v>
      </c>
      <c r="D8" s="8">
        <v>4161051204201</v>
      </c>
      <c r="E8" s="9">
        <v>184.5</v>
      </c>
      <c r="F8" s="15">
        <v>81.22</v>
      </c>
      <c r="G8" s="16">
        <f t="shared" si="0"/>
        <v>69.38</v>
      </c>
      <c r="H8" s="17"/>
    </row>
    <row r="9" spans="1:8" ht="21.75" customHeight="1">
      <c r="A9" s="6" t="s">
        <v>22</v>
      </c>
      <c r="B9" s="7" t="s">
        <v>23</v>
      </c>
      <c r="C9" s="8">
        <v>2305410735</v>
      </c>
      <c r="D9" s="8">
        <v>4161051204207</v>
      </c>
      <c r="E9" s="9">
        <v>190</v>
      </c>
      <c r="F9" s="10">
        <v>81.36</v>
      </c>
      <c r="G9" s="11">
        <f t="shared" si="0"/>
        <v>70.53999999999999</v>
      </c>
      <c r="H9" s="12"/>
    </row>
    <row r="10" spans="1:8" ht="21.75" customHeight="1">
      <c r="A10" s="6" t="s">
        <v>24</v>
      </c>
      <c r="B10" s="7" t="s">
        <v>25</v>
      </c>
      <c r="C10" s="8">
        <v>2305410735</v>
      </c>
      <c r="D10" s="8">
        <v>4161051204209</v>
      </c>
      <c r="E10" s="9">
        <v>183.5</v>
      </c>
      <c r="F10" s="12">
        <v>83.86</v>
      </c>
      <c r="G10" s="11">
        <f t="shared" si="0"/>
        <v>70.24000000000001</v>
      </c>
      <c r="H10" s="12"/>
    </row>
    <row r="11" spans="1:8" ht="21.75" customHeight="1">
      <c r="A11" s="6" t="s">
        <v>26</v>
      </c>
      <c r="B11" s="7" t="s">
        <v>27</v>
      </c>
      <c r="C11" s="8">
        <v>2305410735</v>
      </c>
      <c r="D11" s="8">
        <v>4161051204211</v>
      </c>
      <c r="E11" s="9">
        <v>197.5</v>
      </c>
      <c r="F11" s="10">
        <v>87.76</v>
      </c>
      <c r="G11" s="11">
        <f t="shared" si="0"/>
        <v>74.6</v>
      </c>
      <c r="H11" s="12" t="s">
        <v>11</v>
      </c>
    </row>
    <row r="12" spans="1:8" ht="21.75" customHeight="1">
      <c r="A12" s="6" t="s">
        <v>28</v>
      </c>
      <c r="B12" s="7" t="s">
        <v>29</v>
      </c>
      <c r="C12" s="8">
        <v>2305410735</v>
      </c>
      <c r="D12" s="8">
        <v>4161051204214</v>
      </c>
      <c r="E12" s="9">
        <v>196</v>
      </c>
      <c r="F12" s="10">
        <v>85.52</v>
      </c>
      <c r="G12" s="11">
        <f t="shared" si="0"/>
        <v>73.4</v>
      </c>
      <c r="H12" s="12" t="s">
        <v>11</v>
      </c>
    </row>
    <row r="13" spans="1:8" ht="21.75" customHeight="1">
      <c r="A13" s="6" t="s">
        <v>30</v>
      </c>
      <c r="B13" s="7" t="s">
        <v>31</v>
      </c>
      <c r="C13" s="8">
        <v>2305410735</v>
      </c>
      <c r="D13" s="8">
        <v>4161051204218</v>
      </c>
      <c r="E13" s="9">
        <v>196.5</v>
      </c>
      <c r="F13" s="10">
        <v>85.6</v>
      </c>
      <c r="G13" s="11">
        <f t="shared" si="0"/>
        <v>73.53999999999999</v>
      </c>
      <c r="H13" s="12" t="s">
        <v>11</v>
      </c>
    </row>
    <row r="14" spans="1:8" ht="21.75" customHeight="1">
      <c r="A14" s="6" t="s">
        <v>32</v>
      </c>
      <c r="B14" s="7" t="s">
        <v>33</v>
      </c>
      <c r="C14" s="8">
        <v>2305410735</v>
      </c>
      <c r="D14" s="8">
        <v>4161051204219</v>
      </c>
      <c r="E14" s="9">
        <v>193</v>
      </c>
      <c r="F14" s="10">
        <v>85.34</v>
      </c>
      <c r="G14" s="11">
        <f t="shared" si="0"/>
        <v>72.73</v>
      </c>
      <c r="H14" s="12"/>
    </row>
    <row r="15" spans="1:8" s="1" customFormat="1" ht="21.75" customHeight="1">
      <c r="A15" s="6" t="s">
        <v>34</v>
      </c>
      <c r="B15" s="7" t="s">
        <v>35</v>
      </c>
      <c r="C15" s="8">
        <v>2305410735</v>
      </c>
      <c r="D15" s="8">
        <v>4161051204221</v>
      </c>
      <c r="E15" s="9">
        <v>199.5</v>
      </c>
      <c r="F15" s="10">
        <v>85.84</v>
      </c>
      <c r="G15" s="11">
        <f t="shared" si="0"/>
        <v>74.22999999999999</v>
      </c>
      <c r="H15" s="12" t="s">
        <v>11</v>
      </c>
    </row>
    <row r="16" spans="1:8" ht="21.75" customHeight="1">
      <c r="A16" s="6" t="s">
        <v>36</v>
      </c>
      <c r="B16" s="7" t="s">
        <v>37</v>
      </c>
      <c r="C16" s="8">
        <v>2305410735</v>
      </c>
      <c r="D16" s="8">
        <v>4161051204228</v>
      </c>
      <c r="E16" s="9">
        <v>187.5</v>
      </c>
      <c r="F16" s="10">
        <v>84.52</v>
      </c>
      <c r="G16" s="11">
        <f t="shared" si="0"/>
        <v>71.3</v>
      </c>
      <c r="H16" s="12"/>
    </row>
    <row r="17" spans="1:8" ht="21.75" customHeight="1">
      <c r="A17" s="6" t="s">
        <v>38</v>
      </c>
      <c r="B17" s="7" t="s">
        <v>39</v>
      </c>
      <c r="C17" s="8">
        <v>2305410735</v>
      </c>
      <c r="D17" s="8">
        <v>4161051204302</v>
      </c>
      <c r="E17" s="9">
        <v>193</v>
      </c>
      <c r="F17" s="10">
        <v>85.74</v>
      </c>
      <c r="G17" s="11">
        <f t="shared" si="0"/>
        <v>72.89</v>
      </c>
      <c r="H17" s="12"/>
    </row>
    <row r="18" spans="1:8" ht="21.75" customHeight="1">
      <c r="A18" s="6" t="s">
        <v>40</v>
      </c>
      <c r="B18" s="7" t="s">
        <v>41</v>
      </c>
      <c r="C18" s="8">
        <v>2305410736</v>
      </c>
      <c r="D18" s="8">
        <v>4161051204305</v>
      </c>
      <c r="E18" s="9">
        <v>178.5</v>
      </c>
      <c r="F18" s="13">
        <v>84.1</v>
      </c>
      <c r="G18" s="11">
        <f t="shared" si="0"/>
        <v>69.34</v>
      </c>
      <c r="H18" s="12"/>
    </row>
    <row r="19" spans="1:8" ht="21.75" customHeight="1">
      <c r="A19" s="6" t="s">
        <v>42</v>
      </c>
      <c r="B19" s="7" t="s">
        <v>43</v>
      </c>
      <c r="C19" s="8">
        <v>2305410736</v>
      </c>
      <c r="D19" s="8">
        <v>4161051204307</v>
      </c>
      <c r="E19" s="9">
        <v>191</v>
      </c>
      <c r="F19" s="10">
        <v>81.62</v>
      </c>
      <c r="G19" s="11">
        <f t="shared" si="0"/>
        <v>70.84</v>
      </c>
      <c r="H19" s="12"/>
    </row>
    <row r="20" spans="1:8" ht="21.75" customHeight="1">
      <c r="A20" s="6" t="s">
        <v>44</v>
      </c>
      <c r="B20" s="7" t="s">
        <v>45</v>
      </c>
      <c r="C20" s="8">
        <v>2305410736</v>
      </c>
      <c r="D20" s="8">
        <v>4161051204310</v>
      </c>
      <c r="E20" s="9">
        <v>184</v>
      </c>
      <c r="F20" s="10">
        <v>83.44</v>
      </c>
      <c r="G20" s="11">
        <f t="shared" si="0"/>
        <v>70.16999999999999</v>
      </c>
      <c r="H20" s="12"/>
    </row>
    <row r="21" spans="1:8" ht="21.75" customHeight="1">
      <c r="A21" s="6" t="s">
        <v>46</v>
      </c>
      <c r="B21" s="7" t="s">
        <v>47</v>
      </c>
      <c r="C21" s="8">
        <v>2305410736</v>
      </c>
      <c r="D21" s="8">
        <v>4161051204311</v>
      </c>
      <c r="E21" s="9">
        <v>197.5</v>
      </c>
      <c r="F21" s="10">
        <v>84.02</v>
      </c>
      <c r="G21" s="11">
        <f t="shared" si="0"/>
        <v>73.1</v>
      </c>
      <c r="H21" s="12" t="s">
        <v>11</v>
      </c>
    </row>
    <row r="22" spans="1:8" ht="21.75" customHeight="1">
      <c r="A22" s="6" t="s">
        <v>48</v>
      </c>
      <c r="B22" s="7" t="s">
        <v>49</v>
      </c>
      <c r="C22" s="8">
        <v>2305410736</v>
      </c>
      <c r="D22" s="8">
        <v>4161051204312</v>
      </c>
      <c r="E22" s="9">
        <v>178</v>
      </c>
      <c r="F22" s="10">
        <v>83.48</v>
      </c>
      <c r="G22" s="11">
        <f t="shared" si="0"/>
        <v>68.99000000000001</v>
      </c>
      <c r="H22" s="12"/>
    </row>
    <row r="23" spans="1:8" ht="21.75" customHeight="1">
      <c r="A23" s="6" t="s">
        <v>50</v>
      </c>
      <c r="B23" s="7" t="s">
        <v>51</v>
      </c>
      <c r="C23" s="8">
        <v>2305410736</v>
      </c>
      <c r="D23" s="8">
        <v>4161051204313</v>
      </c>
      <c r="E23" s="9">
        <v>186.5</v>
      </c>
      <c r="F23" s="10">
        <v>85</v>
      </c>
      <c r="G23" s="11">
        <f t="shared" si="0"/>
        <v>71.3</v>
      </c>
      <c r="H23" s="12" t="s">
        <v>11</v>
      </c>
    </row>
    <row r="24" spans="1:8" ht="21.75" customHeight="1">
      <c r="A24" s="6" t="s">
        <v>52</v>
      </c>
      <c r="B24" s="7" t="s">
        <v>53</v>
      </c>
      <c r="C24" s="8">
        <v>2305410736</v>
      </c>
      <c r="D24" s="8">
        <v>4161051204318</v>
      </c>
      <c r="E24" s="9">
        <v>185.5</v>
      </c>
      <c r="F24" s="13">
        <v>82.88</v>
      </c>
      <c r="G24" s="11">
        <f t="shared" si="0"/>
        <v>70.25</v>
      </c>
      <c r="H24" s="12"/>
    </row>
    <row r="25" spans="1:8" ht="21.75" customHeight="1">
      <c r="A25" s="6" t="s">
        <v>54</v>
      </c>
      <c r="B25" s="7" t="s">
        <v>55</v>
      </c>
      <c r="C25" s="8">
        <v>2305410736</v>
      </c>
      <c r="D25" s="8">
        <v>4161051204319</v>
      </c>
      <c r="E25" s="9">
        <v>179</v>
      </c>
      <c r="F25" s="10">
        <v>83.24</v>
      </c>
      <c r="G25" s="11">
        <f t="shared" si="0"/>
        <v>69.09</v>
      </c>
      <c r="H25" s="12"/>
    </row>
    <row r="26" spans="1:8" ht="21.75" customHeight="1">
      <c r="A26" s="6" t="s">
        <v>56</v>
      </c>
      <c r="B26" s="7" t="s">
        <v>57</v>
      </c>
      <c r="C26" s="8">
        <v>2305410736</v>
      </c>
      <c r="D26" s="8">
        <v>4161051204320</v>
      </c>
      <c r="E26" s="9">
        <v>180</v>
      </c>
      <c r="F26" s="10">
        <v>83.92</v>
      </c>
      <c r="G26" s="11">
        <f t="shared" si="0"/>
        <v>69.56</v>
      </c>
      <c r="H26" s="12"/>
    </row>
    <row r="27" spans="1:8" ht="21.75" customHeight="1">
      <c r="A27" s="6" t="s">
        <v>58</v>
      </c>
      <c r="B27" s="7" t="s">
        <v>59</v>
      </c>
      <c r="C27" s="8">
        <v>2305410736</v>
      </c>
      <c r="D27" s="8">
        <v>4161051204324</v>
      </c>
      <c r="E27" s="9">
        <v>183.5</v>
      </c>
      <c r="F27" s="10">
        <v>85.56</v>
      </c>
      <c r="G27" s="11">
        <f t="shared" si="0"/>
        <v>70.92</v>
      </c>
      <c r="H27" s="12" t="s">
        <v>11</v>
      </c>
    </row>
    <row r="28" spans="1:8" ht="21.75" customHeight="1">
      <c r="A28" s="6" t="s">
        <v>60</v>
      </c>
      <c r="B28" s="7" t="s">
        <v>61</v>
      </c>
      <c r="C28" s="8">
        <v>2305410736</v>
      </c>
      <c r="D28" s="8">
        <v>4161051204325</v>
      </c>
      <c r="E28" s="9">
        <v>181.5</v>
      </c>
      <c r="F28" s="13">
        <v>83.62</v>
      </c>
      <c r="G28" s="11">
        <f t="shared" si="0"/>
        <v>69.74</v>
      </c>
      <c r="H28" s="12"/>
    </row>
    <row r="29" spans="1:8" ht="21.75" customHeight="1">
      <c r="A29" s="6" t="s">
        <v>62</v>
      </c>
      <c r="B29" s="7" t="s">
        <v>63</v>
      </c>
      <c r="C29" s="8">
        <v>2305410736</v>
      </c>
      <c r="D29" s="8">
        <v>4161051204401</v>
      </c>
      <c r="E29" s="9">
        <v>194.5</v>
      </c>
      <c r="F29" s="10">
        <v>82.54</v>
      </c>
      <c r="G29" s="11">
        <f t="shared" si="0"/>
        <v>71.91</v>
      </c>
      <c r="H29" s="12" t="s">
        <v>11</v>
      </c>
    </row>
    <row r="30" spans="1:8" ht="21.75" customHeight="1">
      <c r="A30" s="6" t="s">
        <v>64</v>
      </c>
      <c r="B30" s="7" t="s">
        <v>65</v>
      </c>
      <c r="C30" s="8">
        <v>2305410737</v>
      </c>
      <c r="D30" s="8">
        <v>4161051204422</v>
      </c>
      <c r="E30" s="9">
        <v>185</v>
      </c>
      <c r="F30" s="10">
        <v>85.28</v>
      </c>
      <c r="G30" s="11">
        <f t="shared" si="0"/>
        <v>71.11</v>
      </c>
      <c r="H30" s="12"/>
    </row>
    <row r="31" spans="1:8" s="1" customFormat="1" ht="21.75" customHeight="1">
      <c r="A31" s="6" t="s">
        <v>66</v>
      </c>
      <c r="B31" s="14" t="s">
        <v>67</v>
      </c>
      <c r="C31" s="8">
        <v>2305410737</v>
      </c>
      <c r="D31" s="8">
        <v>4161051204503</v>
      </c>
      <c r="E31" s="9">
        <v>194.5</v>
      </c>
      <c r="F31" s="18">
        <v>84.68</v>
      </c>
      <c r="G31" s="16">
        <f t="shared" si="0"/>
        <v>72.77</v>
      </c>
      <c r="H31" s="17"/>
    </row>
    <row r="32" spans="1:8" ht="21.75" customHeight="1">
      <c r="A32" s="6" t="s">
        <v>68</v>
      </c>
      <c r="B32" s="7" t="s">
        <v>69</v>
      </c>
      <c r="C32" s="8">
        <v>2305410737</v>
      </c>
      <c r="D32" s="8">
        <v>4161051204509</v>
      </c>
      <c r="E32" s="9">
        <v>191</v>
      </c>
      <c r="F32" s="10">
        <v>81.86</v>
      </c>
      <c r="G32" s="11">
        <f t="shared" si="0"/>
        <v>70.94</v>
      </c>
      <c r="H32" s="12"/>
    </row>
    <row r="33" spans="1:8" ht="21.75" customHeight="1">
      <c r="A33" s="6" t="s">
        <v>70</v>
      </c>
      <c r="B33" s="7" t="s">
        <v>71</v>
      </c>
      <c r="C33" s="8">
        <v>2305410737</v>
      </c>
      <c r="D33" s="8">
        <v>4161051204513</v>
      </c>
      <c r="E33" s="9">
        <v>193</v>
      </c>
      <c r="F33" s="10">
        <v>82.62</v>
      </c>
      <c r="G33" s="11">
        <f t="shared" si="0"/>
        <v>71.64</v>
      </c>
      <c r="H33" s="12"/>
    </row>
    <row r="34" spans="1:8" ht="21.75" customHeight="1">
      <c r="A34" s="6" t="s">
        <v>72</v>
      </c>
      <c r="B34" s="7" t="s">
        <v>73</v>
      </c>
      <c r="C34" s="8">
        <v>2305410737</v>
      </c>
      <c r="D34" s="8">
        <v>4161051204521</v>
      </c>
      <c r="E34" s="9">
        <v>197.5</v>
      </c>
      <c r="F34" s="10">
        <v>88.48</v>
      </c>
      <c r="G34" s="11">
        <f t="shared" si="0"/>
        <v>74.89</v>
      </c>
      <c r="H34" s="12" t="s">
        <v>11</v>
      </c>
    </row>
    <row r="35" spans="1:8" ht="21.75" customHeight="1">
      <c r="A35" s="6" t="s">
        <v>74</v>
      </c>
      <c r="B35" s="7" t="s">
        <v>75</v>
      </c>
      <c r="C35" s="8">
        <v>2305410737</v>
      </c>
      <c r="D35" s="8">
        <v>4161051204525</v>
      </c>
      <c r="E35" s="9">
        <v>192</v>
      </c>
      <c r="F35" s="10">
        <v>86.28</v>
      </c>
      <c r="G35" s="11">
        <f t="shared" si="0"/>
        <v>72.91</v>
      </c>
      <c r="H35" s="12" t="s">
        <v>11</v>
      </c>
    </row>
    <row r="36" spans="1:8" ht="21.75" customHeight="1">
      <c r="A36" s="6" t="s">
        <v>76</v>
      </c>
      <c r="B36" s="7" t="s">
        <v>77</v>
      </c>
      <c r="C36" s="8">
        <v>2305410738</v>
      </c>
      <c r="D36" s="8">
        <v>4161051204603</v>
      </c>
      <c r="E36" s="9">
        <v>169</v>
      </c>
      <c r="F36" s="10">
        <v>83.3</v>
      </c>
      <c r="G36" s="11">
        <f t="shared" si="0"/>
        <v>67.12</v>
      </c>
      <c r="H36" s="12"/>
    </row>
    <row r="37" spans="1:8" ht="21.75" customHeight="1">
      <c r="A37" s="6" t="s">
        <v>78</v>
      </c>
      <c r="B37" s="7" t="s">
        <v>79</v>
      </c>
      <c r="C37" s="8">
        <v>2305410738</v>
      </c>
      <c r="D37" s="8">
        <v>4161051204605</v>
      </c>
      <c r="E37" s="9">
        <v>166</v>
      </c>
      <c r="F37" s="10">
        <v>85.7</v>
      </c>
      <c r="G37" s="11">
        <f t="shared" si="0"/>
        <v>67.48</v>
      </c>
      <c r="H37" s="12"/>
    </row>
    <row r="38" spans="1:8" ht="21.75" customHeight="1">
      <c r="A38" s="6" t="s">
        <v>80</v>
      </c>
      <c r="B38" s="7" t="s">
        <v>81</v>
      </c>
      <c r="C38" s="8">
        <v>2305410738</v>
      </c>
      <c r="D38" s="8">
        <v>4161051204609</v>
      </c>
      <c r="E38" s="9">
        <v>180</v>
      </c>
      <c r="F38" s="13">
        <v>85.36</v>
      </c>
      <c r="G38" s="11">
        <f t="shared" si="0"/>
        <v>70.14</v>
      </c>
      <c r="H38" s="12" t="s">
        <v>11</v>
      </c>
    </row>
    <row r="39" spans="1:8" ht="21.75" customHeight="1">
      <c r="A39" s="6" t="s">
        <v>82</v>
      </c>
      <c r="B39" s="7" t="s">
        <v>83</v>
      </c>
      <c r="C39" s="8">
        <v>2305410738</v>
      </c>
      <c r="D39" s="8">
        <v>4161051204611</v>
      </c>
      <c r="E39" s="9">
        <v>187</v>
      </c>
      <c r="F39" s="10">
        <v>87.76</v>
      </c>
      <c r="G39" s="11">
        <f t="shared" si="0"/>
        <v>72.5</v>
      </c>
      <c r="H39" s="12" t="s">
        <v>11</v>
      </c>
    </row>
    <row r="40" spans="1:8" ht="21.75" customHeight="1">
      <c r="A40" s="6" t="s">
        <v>84</v>
      </c>
      <c r="B40" s="7" t="s">
        <v>85</v>
      </c>
      <c r="C40" s="8">
        <v>2305410738</v>
      </c>
      <c r="D40" s="8">
        <v>4161051204613</v>
      </c>
      <c r="E40" s="9">
        <v>168.5</v>
      </c>
      <c r="F40" s="10">
        <v>83.8</v>
      </c>
      <c r="G40" s="11">
        <f t="shared" si="0"/>
        <v>67.22</v>
      </c>
      <c r="H40" s="12"/>
    </row>
    <row r="41" spans="1:8" ht="21.75" customHeight="1">
      <c r="A41" s="6" t="s">
        <v>86</v>
      </c>
      <c r="B41" s="7" t="s">
        <v>87</v>
      </c>
      <c r="C41" s="8">
        <v>2305410738</v>
      </c>
      <c r="D41" s="8">
        <v>4161051204615</v>
      </c>
      <c r="E41" s="9">
        <v>173</v>
      </c>
      <c r="F41" s="10">
        <v>87.58</v>
      </c>
      <c r="G41" s="11">
        <f t="shared" si="0"/>
        <v>69.63</v>
      </c>
      <c r="H41" s="12"/>
    </row>
    <row r="42" spans="1:8" ht="21.75" customHeight="1">
      <c r="A42" s="6" t="s">
        <v>88</v>
      </c>
      <c r="B42" s="7" t="s">
        <v>89</v>
      </c>
      <c r="C42" s="8">
        <v>2305410738</v>
      </c>
      <c r="D42" s="8">
        <v>4161051204616</v>
      </c>
      <c r="E42" s="9">
        <v>170.5</v>
      </c>
      <c r="F42" s="10">
        <v>86.8</v>
      </c>
      <c r="G42" s="11">
        <f t="shared" si="0"/>
        <v>68.82</v>
      </c>
      <c r="H42" s="12"/>
    </row>
    <row r="43" spans="1:8" ht="21.75" customHeight="1">
      <c r="A43" s="6" t="s">
        <v>90</v>
      </c>
      <c r="B43" s="7" t="s">
        <v>91</v>
      </c>
      <c r="C43" s="8">
        <v>2305410738</v>
      </c>
      <c r="D43" s="8">
        <v>4161051204621</v>
      </c>
      <c r="E43" s="9">
        <v>165.5</v>
      </c>
      <c r="F43" s="10" t="s">
        <v>92</v>
      </c>
      <c r="G43" s="11">
        <f>TRUNC(E43/3*0.6,2)</f>
        <v>33.1</v>
      </c>
      <c r="H43" s="12"/>
    </row>
    <row r="44" spans="1:8" ht="21.75" customHeight="1">
      <c r="A44" s="6" t="s">
        <v>93</v>
      </c>
      <c r="B44" s="7" t="s">
        <v>94</v>
      </c>
      <c r="C44" s="8">
        <v>2305410738</v>
      </c>
      <c r="D44" s="8">
        <v>4161051204622</v>
      </c>
      <c r="E44" s="9">
        <v>174.5</v>
      </c>
      <c r="F44" s="10">
        <v>88.98</v>
      </c>
      <c r="G44" s="11">
        <f>TRUNC(E44/3*0.6,2)+TRUNC(F44*0.4,2)</f>
        <v>70.49000000000001</v>
      </c>
      <c r="H44" s="12" t="s">
        <v>11</v>
      </c>
    </row>
    <row r="45" spans="1:8" ht="21.75" customHeight="1">
      <c r="A45" s="6" t="s">
        <v>95</v>
      </c>
      <c r="B45" s="7" t="s">
        <v>96</v>
      </c>
      <c r="C45" s="8">
        <v>2305410739</v>
      </c>
      <c r="D45" s="8">
        <v>4161051204624</v>
      </c>
      <c r="E45" s="9">
        <v>196.5</v>
      </c>
      <c r="F45" s="10">
        <v>89.12</v>
      </c>
      <c r="G45" s="11">
        <f aca="true" t="shared" si="1" ref="G45:G74">TRUNC(E45/3*0.6,2)+TRUNC(F45*0.4,2)</f>
        <v>74.94</v>
      </c>
      <c r="H45" s="12" t="s">
        <v>11</v>
      </c>
    </row>
    <row r="46" spans="1:8" ht="21.75" customHeight="1">
      <c r="A46" s="6" t="s">
        <v>97</v>
      </c>
      <c r="B46" s="7" t="s">
        <v>98</v>
      </c>
      <c r="C46" s="8">
        <v>2305410739</v>
      </c>
      <c r="D46" s="8">
        <v>4161051204625</v>
      </c>
      <c r="E46" s="9">
        <v>168.5</v>
      </c>
      <c r="F46" s="10">
        <v>80.64</v>
      </c>
      <c r="G46" s="11">
        <f t="shared" si="1"/>
        <v>65.95</v>
      </c>
      <c r="H46" s="12"/>
    </row>
    <row r="47" spans="1:8" ht="21.75" customHeight="1">
      <c r="A47" s="6" t="s">
        <v>99</v>
      </c>
      <c r="B47" s="7" t="s">
        <v>100</v>
      </c>
      <c r="C47" s="8">
        <v>2305410739</v>
      </c>
      <c r="D47" s="8">
        <v>4161051204627</v>
      </c>
      <c r="E47" s="9">
        <v>163.5</v>
      </c>
      <c r="F47" s="10" t="s">
        <v>92</v>
      </c>
      <c r="G47" s="11">
        <f>TRUNC(E47/3*0.6,2)</f>
        <v>32.7</v>
      </c>
      <c r="H47" s="12"/>
    </row>
    <row r="48" spans="1:8" ht="21.75" customHeight="1">
      <c r="A48" s="6" t="s">
        <v>101</v>
      </c>
      <c r="B48" s="7" t="s">
        <v>102</v>
      </c>
      <c r="C48" s="8">
        <v>2305410739</v>
      </c>
      <c r="D48" s="8">
        <v>4161051204628</v>
      </c>
      <c r="E48" s="9">
        <v>177.5</v>
      </c>
      <c r="F48" s="10">
        <v>84.84</v>
      </c>
      <c r="G48" s="11">
        <f t="shared" si="1"/>
        <v>69.43</v>
      </c>
      <c r="H48" s="12"/>
    </row>
    <row r="49" spans="1:8" ht="21.75" customHeight="1">
      <c r="A49" s="6" t="s">
        <v>103</v>
      </c>
      <c r="B49" s="7" t="s">
        <v>104</v>
      </c>
      <c r="C49" s="8">
        <v>2305410739</v>
      </c>
      <c r="D49" s="8">
        <v>4161051204630</v>
      </c>
      <c r="E49" s="9">
        <v>187.5</v>
      </c>
      <c r="F49" s="10">
        <v>86.42</v>
      </c>
      <c r="G49" s="11">
        <f t="shared" si="1"/>
        <v>72.06</v>
      </c>
      <c r="H49" s="12" t="s">
        <v>11</v>
      </c>
    </row>
    <row r="50" spans="1:8" ht="21.75" customHeight="1">
      <c r="A50" s="6" t="s">
        <v>105</v>
      </c>
      <c r="B50" s="7" t="s">
        <v>106</v>
      </c>
      <c r="C50" s="8">
        <v>2305410739</v>
      </c>
      <c r="D50" s="8">
        <v>4161051204701</v>
      </c>
      <c r="E50" s="9">
        <v>183.5</v>
      </c>
      <c r="F50" s="13">
        <v>87.58</v>
      </c>
      <c r="G50" s="11">
        <f t="shared" si="1"/>
        <v>71.73</v>
      </c>
      <c r="H50" s="12"/>
    </row>
    <row r="51" spans="1:8" ht="21.75" customHeight="1">
      <c r="A51" s="6" t="s">
        <v>107</v>
      </c>
      <c r="B51" s="7" t="s">
        <v>108</v>
      </c>
      <c r="C51" s="8">
        <v>2305410740</v>
      </c>
      <c r="D51" s="8">
        <v>4161051204727</v>
      </c>
      <c r="E51" s="9">
        <v>191</v>
      </c>
      <c r="F51" s="10">
        <v>80.68</v>
      </c>
      <c r="G51" s="11">
        <f t="shared" si="1"/>
        <v>70.47</v>
      </c>
      <c r="H51" s="12"/>
    </row>
    <row r="52" spans="1:8" ht="21.75" customHeight="1">
      <c r="A52" s="6" t="s">
        <v>109</v>
      </c>
      <c r="B52" s="7" t="s">
        <v>110</v>
      </c>
      <c r="C52" s="8">
        <v>2305410740</v>
      </c>
      <c r="D52" s="8">
        <v>4161051204729</v>
      </c>
      <c r="E52" s="9">
        <v>187</v>
      </c>
      <c r="F52" s="10">
        <v>85.12</v>
      </c>
      <c r="G52" s="11">
        <f t="shared" si="1"/>
        <v>71.44</v>
      </c>
      <c r="H52" s="12"/>
    </row>
    <row r="53" spans="1:8" ht="21.75" customHeight="1">
      <c r="A53" s="6" t="s">
        <v>111</v>
      </c>
      <c r="B53" s="7" t="s">
        <v>112</v>
      </c>
      <c r="C53" s="8">
        <v>2305410740</v>
      </c>
      <c r="D53" s="8">
        <v>4161051300101</v>
      </c>
      <c r="E53" s="9">
        <v>193.5</v>
      </c>
      <c r="F53" s="10">
        <v>88.34</v>
      </c>
      <c r="G53" s="11">
        <f t="shared" si="1"/>
        <v>74.03</v>
      </c>
      <c r="H53" s="12" t="s">
        <v>11</v>
      </c>
    </row>
    <row r="54" spans="1:8" ht="21.75" customHeight="1">
      <c r="A54" s="6" t="s">
        <v>113</v>
      </c>
      <c r="B54" s="7" t="s">
        <v>114</v>
      </c>
      <c r="C54" s="8">
        <v>2305410741</v>
      </c>
      <c r="D54" s="8">
        <v>4161051300112</v>
      </c>
      <c r="E54" s="9">
        <v>195</v>
      </c>
      <c r="F54" s="10">
        <v>84.26</v>
      </c>
      <c r="G54" s="11">
        <f t="shared" si="1"/>
        <v>72.7</v>
      </c>
      <c r="H54" s="12" t="s">
        <v>11</v>
      </c>
    </row>
    <row r="55" spans="1:8" ht="21.75" customHeight="1">
      <c r="A55" s="6" t="s">
        <v>115</v>
      </c>
      <c r="B55" s="7" t="s">
        <v>116</v>
      </c>
      <c r="C55" s="8">
        <v>2305410741</v>
      </c>
      <c r="D55" s="8">
        <v>4161051300115</v>
      </c>
      <c r="E55" s="9">
        <v>177.5</v>
      </c>
      <c r="F55" s="12">
        <v>85.14</v>
      </c>
      <c r="G55" s="11">
        <f t="shared" si="1"/>
        <v>69.55</v>
      </c>
      <c r="H55" s="12"/>
    </row>
    <row r="56" spans="1:8" ht="21.75" customHeight="1">
      <c r="A56" s="6" t="s">
        <v>117</v>
      </c>
      <c r="B56" s="7" t="s">
        <v>118</v>
      </c>
      <c r="C56" s="8">
        <v>2305410742</v>
      </c>
      <c r="D56" s="8">
        <v>4161051300116</v>
      </c>
      <c r="E56" s="9">
        <v>187.5</v>
      </c>
      <c r="F56" s="10">
        <v>85.8</v>
      </c>
      <c r="G56" s="11">
        <f t="shared" si="1"/>
        <v>71.82</v>
      </c>
      <c r="H56" s="12" t="s">
        <v>11</v>
      </c>
    </row>
    <row r="57" spans="1:8" ht="21.75" customHeight="1">
      <c r="A57" s="6" t="s">
        <v>119</v>
      </c>
      <c r="B57" s="7" t="s">
        <v>120</v>
      </c>
      <c r="C57" s="8">
        <v>2305410742</v>
      </c>
      <c r="D57" s="8">
        <v>4161051300118</v>
      </c>
      <c r="E57" s="9">
        <v>171.5</v>
      </c>
      <c r="F57" s="10">
        <v>82.48</v>
      </c>
      <c r="G57" s="11">
        <f t="shared" si="1"/>
        <v>67.28999999999999</v>
      </c>
      <c r="H57" s="12"/>
    </row>
    <row r="58" spans="1:8" ht="21.75" customHeight="1">
      <c r="A58" s="6" t="s">
        <v>121</v>
      </c>
      <c r="B58" s="7" t="s">
        <v>122</v>
      </c>
      <c r="C58" s="8">
        <v>2305410742</v>
      </c>
      <c r="D58" s="8">
        <v>4161051300119</v>
      </c>
      <c r="E58" s="9">
        <v>161</v>
      </c>
      <c r="F58" s="10">
        <v>84.58</v>
      </c>
      <c r="G58" s="11">
        <f t="shared" si="1"/>
        <v>66.03</v>
      </c>
      <c r="H58" s="12"/>
    </row>
    <row r="59" spans="1:8" ht="21.75" customHeight="1">
      <c r="A59" s="6" t="s">
        <v>123</v>
      </c>
      <c r="B59" s="7" t="s">
        <v>124</v>
      </c>
      <c r="C59" s="8">
        <v>2305410743</v>
      </c>
      <c r="D59" s="8">
        <v>4161051300121</v>
      </c>
      <c r="E59" s="9">
        <v>200.5</v>
      </c>
      <c r="F59" s="10">
        <v>85.56</v>
      </c>
      <c r="G59" s="11">
        <f t="shared" si="1"/>
        <v>74.32</v>
      </c>
      <c r="H59" s="12" t="s">
        <v>11</v>
      </c>
    </row>
    <row r="60" spans="1:8" ht="21.75" customHeight="1">
      <c r="A60" s="6" t="s">
        <v>125</v>
      </c>
      <c r="B60" s="7" t="s">
        <v>126</v>
      </c>
      <c r="C60" s="8">
        <v>2305410743</v>
      </c>
      <c r="D60" s="8">
        <v>4161051300122</v>
      </c>
      <c r="E60" s="9">
        <v>195</v>
      </c>
      <c r="F60" s="10">
        <v>86.98</v>
      </c>
      <c r="G60" s="11">
        <f t="shared" si="1"/>
        <v>73.78999999999999</v>
      </c>
      <c r="H60" s="12"/>
    </row>
    <row r="61" spans="1:8" ht="21.75" customHeight="1">
      <c r="A61" s="6" t="s">
        <v>127</v>
      </c>
      <c r="B61" s="7" t="s">
        <v>128</v>
      </c>
      <c r="C61" s="8">
        <v>2305410744</v>
      </c>
      <c r="D61" s="8">
        <v>4161051300204</v>
      </c>
      <c r="E61" s="9">
        <v>172</v>
      </c>
      <c r="F61" s="19" t="s">
        <v>129</v>
      </c>
      <c r="G61" s="11">
        <f t="shared" si="1"/>
        <v>67.69</v>
      </c>
      <c r="H61" s="20"/>
    </row>
    <row r="62" spans="1:8" ht="21.75" customHeight="1">
      <c r="A62" s="6" t="s">
        <v>130</v>
      </c>
      <c r="B62" s="7" t="s">
        <v>131</v>
      </c>
      <c r="C62" s="8">
        <v>2305410744</v>
      </c>
      <c r="D62" s="21">
        <v>4161051300205</v>
      </c>
      <c r="E62" s="9">
        <v>174.5</v>
      </c>
      <c r="F62" s="19" t="s">
        <v>132</v>
      </c>
      <c r="G62" s="11">
        <f t="shared" si="1"/>
        <v>68.28999999999999</v>
      </c>
      <c r="H62" s="20"/>
    </row>
    <row r="63" spans="1:8" ht="21.75" customHeight="1">
      <c r="A63" s="6" t="s">
        <v>133</v>
      </c>
      <c r="B63" s="7" t="s">
        <v>134</v>
      </c>
      <c r="C63" s="8">
        <v>2305410744</v>
      </c>
      <c r="D63" s="21">
        <v>4161051300206</v>
      </c>
      <c r="E63" s="9">
        <v>159.5</v>
      </c>
      <c r="F63" s="19" t="s">
        <v>135</v>
      </c>
      <c r="G63" s="11">
        <f t="shared" si="1"/>
        <v>65.41</v>
      </c>
      <c r="H63" s="20"/>
    </row>
    <row r="64" spans="1:8" ht="21.75" customHeight="1">
      <c r="A64" s="6" t="s">
        <v>136</v>
      </c>
      <c r="B64" s="7" t="s">
        <v>137</v>
      </c>
      <c r="C64" s="8">
        <v>2305410744</v>
      </c>
      <c r="D64" s="21">
        <v>4161051300209</v>
      </c>
      <c r="E64" s="9">
        <v>151</v>
      </c>
      <c r="F64" s="19" t="s">
        <v>138</v>
      </c>
      <c r="G64" s="11">
        <f t="shared" si="1"/>
        <v>63.95</v>
      </c>
      <c r="H64" s="20"/>
    </row>
    <row r="65" spans="1:8" ht="21.75" customHeight="1">
      <c r="A65" s="6" t="s">
        <v>139</v>
      </c>
      <c r="B65" s="7" t="s">
        <v>140</v>
      </c>
      <c r="C65" s="8">
        <v>2305410744</v>
      </c>
      <c r="D65" s="21">
        <v>4161051300213</v>
      </c>
      <c r="E65" s="9">
        <v>153</v>
      </c>
      <c r="F65" s="19" t="s">
        <v>141</v>
      </c>
      <c r="G65" s="11">
        <f t="shared" si="1"/>
        <v>63.75</v>
      </c>
      <c r="H65" s="20"/>
    </row>
    <row r="66" spans="1:8" ht="21.75" customHeight="1">
      <c r="A66" s="6" t="s">
        <v>142</v>
      </c>
      <c r="B66" s="7" t="s">
        <v>143</v>
      </c>
      <c r="C66" s="8">
        <v>2305410744</v>
      </c>
      <c r="D66" s="21">
        <v>4161051300216</v>
      </c>
      <c r="E66" s="9">
        <v>178</v>
      </c>
      <c r="F66" s="19" t="s">
        <v>144</v>
      </c>
      <c r="G66" s="11">
        <f t="shared" si="1"/>
        <v>69.24000000000001</v>
      </c>
      <c r="H66" s="19" t="s">
        <v>11</v>
      </c>
    </row>
    <row r="67" spans="1:8" ht="21.75" customHeight="1">
      <c r="A67" s="6" t="s">
        <v>145</v>
      </c>
      <c r="B67" s="7" t="s">
        <v>146</v>
      </c>
      <c r="C67" s="8">
        <v>2305410744</v>
      </c>
      <c r="D67" s="21">
        <v>4161051300217</v>
      </c>
      <c r="E67" s="9">
        <v>181.5</v>
      </c>
      <c r="F67" s="13">
        <v>84.58</v>
      </c>
      <c r="G67" s="11">
        <f t="shared" si="1"/>
        <v>70.13</v>
      </c>
      <c r="H67" s="12" t="s">
        <v>11</v>
      </c>
    </row>
    <row r="68" spans="1:8" ht="21.75" customHeight="1">
      <c r="A68" s="6" t="s">
        <v>147</v>
      </c>
      <c r="B68" s="7" t="s">
        <v>148</v>
      </c>
      <c r="C68" s="8">
        <v>2305410744</v>
      </c>
      <c r="D68" s="21">
        <v>4161051300218</v>
      </c>
      <c r="E68" s="9">
        <v>176.5</v>
      </c>
      <c r="F68" s="19" t="s">
        <v>149</v>
      </c>
      <c r="G68" s="11">
        <f t="shared" si="1"/>
        <v>70.36</v>
      </c>
      <c r="H68" s="19" t="s">
        <v>11</v>
      </c>
    </row>
    <row r="69" spans="1:8" ht="21.75" customHeight="1">
      <c r="A69" s="6" t="s">
        <v>150</v>
      </c>
      <c r="B69" s="7" t="s">
        <v>151</v>
      </c>
      <c r="C69" s="8">
        <v>2305410744</v>
      </c>
      <c r="D69" s="21">
        <v>4161051300221</v>
      </c>
      <c r="E69" s="9">
        <v>176.5</v>
      </c>
      <c r="F69" s="19" t="s">
        <v>152</v>
      </c>
      <c r="G69" s="11">
        <f t="shared" si="1"/>
        <v>68.56</v>
      </c>
      <c r="H69" s="20"/>
    </row>
    <row r="70" spans="1:8" ht="21.75" customHeight="1">
      <c r="A70" s="6" t="s">
        <v>153</v>
      </c>
      <c r="B70" s="7" t="s">
        <v>154</v>
      </c>
      <c r="C70" s="8">
        <v>2305410745</v>
      </c>
      <c r="D70" s="21">
        <v>4161051300224</v>
      </c>
      <c r="E70" s="9">
        <v>155</v>
      </c>
      <c r="F70" s="19" t="s">
        <v>155</v>
      </c>
      <c r="G70" s="11">
        <f t="shared" si="1"/>
        <v>64.62</v>
      </c>
      <c r="H70" s="20"/>
    </row>
    <row r="71" spans="1:8" ht="21.75" customHeight="1">
      <c r="A71" s="6" t="s">
        <v>156</v>
      </c>
      <c r="B71" s="7" t="s">
        <v>157</v>
      </c>
      <c r="C71" s="8">
        <v>2305410745</v>
      </c>
      <c r="D71" s="21">
        <v>4161051300225</v>
      </c>
      <c r="E71" s="9">
        <v>190.5</v>
      </c>
      <c r="F71" s="19" t="s">
        <v>158</v>
      </c>
      <c r="G71" s="11">
        <f t="shared" si="1"/>
        <v>71.14</v>
      </c>
      <c r="H71" s="19" t="s">
        <v>11</v>
      </c>
    </row>
    <row r="72" spans="1:8" ht="21.75" customHeight="1">
      <c r="A72" s="6" t="s">
        <v>159</v>
      </c>
      <c r="B72" s="7" t="s">
        <v>160</v>
      </c>
      <c r="C72" s="8">
        <v>2305410745</v>
      </c>
      <c r="D72" s="21">
        <v>4161051300227</v>
      </c>
      <c r="E72" s="9">
        <v>145</v>
      </c>
      <c r="F72" s="19" t="s">
        <v>161</v>
      </c>
      <c r="G72" s="11">
        <f t="shared" si="1"/>
        <v>61.92</v>
      </c>
      <c r="H72" s="20"/>
    </row>
    <row r="73" spans="1:8" ht="21.75" customHeight="1">
      <c r="A73" s="6" t="s">
        <v>162</v>
      </c>
      <c r="B73" s="7" t="s">
        <v>163</v>
      </c>
      <c r="C73" s="8">
        <v>2305410745</v>
      </c>
      <c r="D73" s="21">
        <v>4161051300228</v>
      </c>
      <c r="E73" s="9">
        <v>187.5</v>
      </c>
      <c r="F73" s="19" t="s">
        <v>164</v>
      </c>
      <c r="G73" s="11">
        <f t="shared" si="1"/>
        <v>70.55</v>
      </c>
      <c r="H73" s="19" t="s">
        <v>11</v>
      </c>
    </row>
    <row r="74" spans="1:8" ht="21.75" customHeight="1">
      <c r="A74" s="6" t="s">
        <v>165</v>
      </c>
      <c r="B74" s="7" t="s">
        <v>166</v>
      </c>
      <c r="C74" s="8">
        <v>2305410745</v>
      </c>
      <c r="D74" s="21">
        <v>4161051300229</v>
      </c>
      <c r="E74" s="9">
        <v>149</v>
      </c>
      <c r="F74" s="19" t="s">
        <v>167</v>
      </c>
      <c r="G74" s="11">
        <f t="shared" si="1"/>
        <v>63.129999999999995</v>
      </c>
      <c r="H74" s="20"/>
    </row>
    <row r="75" spans="1:8" ht="21.75" customHeight="1">
      <c r="A75" s="6" t="s">
        <v>168</v>
      </c>
      <c r="B75" s="7" t="s">
        <v>169</v>
      </c>
      <c r="C75" s="8">
        <v>2305410745</v>
      </c>
      <c r="D75" s="21">
        <v>4161051300230</v>
      </c>
      <c r="E75" s="9">
        <v>181.5</v>
      </c>
      <c r="F75" s="19" t="s">
        <v>92</v>
      </c>
      <c r="G75" s="11">
        <f>TRUNC(E75/3*0.6,2)</f>
        <v>36.3</v>
      </c>
      <c r="H75" s="20"/>
    </row>
    <row r="76" spans="1:8" ht="21.75" customHeight="1">
      <c r="A76" s="6" t="s">
        <v>170</v>
      </c>
      <c r="B76" s="7" t="s">
        <v>171</v>
      </c>
      <c r="C76" s="8">
        <v>2305410746</v>
      </c>
      <c r="D76" s="21">
        <v>4161051300304</v>
      </c>
      <c r="E76" s="9">
        <v>185</v>
      </c>
      <c r="F76" s="19" t="s">
        <v>172</v>
      </c>
      <c r="G76" s="11">
        <f aca="true" t="shared" si="2" ref="G76:G91">TRUNC(E76/3*0.6,2)+TRUNC(F76*0.4,2)</f>
        <v>71.74000000000001</v>
      </c>
      <c r="H76" s="20"/>
    </row>
    <row r="77" spans="1:8" ht="21.75" customHeight="1">
      <c r="A77" s="6" t="s">
        <v>173</v>
      </c>
      <c r="B77" s="7" t="s">
        <v>174</v>
      </c>
      <c r="C77" s="8">
        <v>2305410746</v>
      </c>
      <c r="D77" s="21">
        <v>4161051300305</v>
      </c>
      <c r="E77" s="9">
        <v>189.5</v>
      </c>
      <c r="F77" s="19" t="s">
        <v>175</v>
      </c>
      <c r="G77" s="11">
        <f t="shared" si="2"/>
        <v>73.13</v>
      </c>
      <c r="H77" s="19" t="s">
        <v>11</v>
      </c>
    </row>
    <row r="78" spans="1:8" ht="21.75" customHeight="1">
      <c r="A78" s="6" t="s">
        <v>176</v>
      </c>
      <c r="B78" s="7" t="s">
        <v>177</v>
      </c>
      <c r="C78" s="8">
        <v>2305410746</v>
      </c>
      <c r="D78" s="21">
        <v>4161051300308</v>
      </c>
      <c r="E78" s="9">
        <v>174.5</v>
      </c>
      <c r="F78" s="19" t="s">
        <v>178</v>
      </c>
      <c r="G78" s="11">
        <f t="shared" si="2"/>
        <v>67.69</v>
      </c>
      <c r="H78" s="20"/>
    </row>
    <row r="79" spans="1:8" ht="21.75" customHeight="1">
      <c r="A79" s="6" t="s">
        <v>179</v>
      </c>
      <c r="B79" s="7" t="s">
        <v>180</v>
      </c>
      <c r="C79" s="8">
        <v>2305410746</v>
      </c>
      <c r="D79" s="21">
        <v>4161051300309</v>
      </c>
      <c r="E79" s="9">
        <v>173</v>
      </c>
      <c r="F79" s="19" t="s">
        <v>181</v>
      </c>
      <c r="G79" s="11">
        <f t="shared" si="2"/>
        <v>68.08</v>
      </c>
      <c r="H79" s="20"/>
    </row>
    <row r="80" spans="1:8" ht="21.75" customHeight="1">
      <c r="A80" s="6" t="s">
        <v>182</v>
      </c>
      <c r="B80" s="7" t="s">
        <v>183</v>
      </c>
      <c r="C80" s="8">
        <v>2305410746</v>
      </c>
      <c r="D80" s="21">
        <v>4161051300316</v>
      </c>
      <c r="E80" s="9">
        <v>190.5</v>
      </c>
      <c r="F80" s="19" t="s">
        <v>184</v>
      </c>
      <c r="G80" s="11">
        <f t="shared" si="2"/>
        <v>71.78</v>
      </c>
      <c r="H80" s="19" t="s">
        <v>11</v>
      </c>
    </row>
    <row r="81" spans="1:8" ht="21.75" customHeight="1">
      <c r="A81" s="6" t="s">
        <v>185</v>
      </c>
      <c r="B81" s="7" t="s">
        <v>186</v>
      </c>
      <c r="C81" s="8">
        <v>2305410746</v>
      </c>
      <c r="D81" s="21">
        <v>4161051300317</v>
      </c>
      <c r="E81" s="9">
        <v>174</v>
      </c>
      <c r="F81" s="19" t="s">
        <v>187</v>
      </c>
      <c r="G81" s="11">
        <f t="shared" si="2"/>
        <v>68.47999999999999</v>
      </c>
      <c r="H81" s="20"/>
    </row>
    <row r="82" spans="1:8" ht="21.75" customHeight="1">
      <c r="A82" s="6" t="s">
        <v>188</v>
      </c>
      <c r="B82" s="7" t="s">
        <v>189</v>
      </c>
      <c r="C82" s="8">
        <v>2305410747</v>
      </c>
      <c r="D82" s="21">
        <v>4161051300329</v>
      </c>
      <c r="E82" s="9">
        <v>182</v>
      </c>
      <c r="F82" s="19" t="s">
        <v>190</v>
      </c>
      <c r="G82" s="11">
        <f t="shared" si="2"/>
        <v>69.5</v>
      </c>
      <c r="H82" s="20"/>
    </row>
    <row r="83" spans="1:8" ht="21.75" customHeight="1">
      <c r="A83" s="6" t="s">
        <v>191</v>
      </c>
      <c r="B83" s="7" t="s">
        <v>192</v>
      </c>
      <c r="C83" s="8">
        <v>2305410747</v>
      </c>
      <c r="D83" s="21">
        <v>4161051300403</v>
      </c>
      <c r="E83" s="9">
        <v>195.5</v>
      </c>
      <c r="F83" s="19" t="s">
        <v>193</v>
      </c>
      <c r="G83" s="11">
        <f t="shared" si="2"/>
        <v>72.95</v>
      </c>
      <c r="H83" s="19" t="s">
        <v>11</v>
      </c>
    </row>
    <row r="84" spans="1:8" ht="21.75" customHeight="1">
      <c r="A84" s="6" t="s">
        <v>194</v>
      </c>
      <c r="B84" s="7" t="s">
        <v>195</v>
      </c>
      <c r="C84" s="8">
        <v>2305410747</v>
      </c>
      <c r="D84" s="21">
        <v>4161051300406</v>
      </c>
      <c r="E84" s="9">
        <v>192.5</v>
      </c>
      <c r="F84" s="19" t="s">
        <v>196</v>
      </c>
      <c r="G84" s="11">
        <f t="shared" si="2"/>
        <v>71.7</v>
      </c>
      <c r="H84" s="20"/>
    </row>
    <row r="85" spans="1:8" ht="21.75" customHeight="1">
      <c r="A85" s="6" t="s">
        <v>197</v>
      </c>
      <c r="B85" s="7" t="s">
        <v>198</v>
      </c>
      <c r="C85" s="8">
        <v>2305410748</v>
      </c>
      <c r="D85" s="21">
        <v>4161051300413</v>
      </c>
      <c r="E85" s="9">
        <v>184</v>
      </c>
      <c r="F85" s="19" t="s">
        <v>199</v>
      </c>
      <c r="G85" s="11">
        <f t="shared" si="2"/>
        <v>69.25</v>
      </c>
      <c r="H85" s="20"/>
    </row>
    <row r="86" spans="1:8" ht="21.75" customHeight="1">
      <c r="A86" s="6" t="s">
        <v>200</v>
      </c>
      <c r="B86" s="7" t="s">
        <v>201</v>
      </c>
      <c r="C86" s="8">
        <v>2305410748</v>
      </c>
      <c r="D86" s="21">
        <v>4161051300415</v>
      </c>
      <c r="E86" s="9">
        <v>201</v>
      </c>
      <c r="F86" s="19" t="s">
        <v>202</v>
      </c>
      <c r="G86" s="11">
        <f t="shared" si="2"/>
        <v>75.45</v>
      </c>
      <c r="H86" s="19" t="s">
        <v>11</v>
      </c>
    </row>
    <row r="87" spans="1:8" ht="21.75" customHeight="1">
      <c r="A87" s="6" t="s">
        <v>203</v>
      </c>
      <c r="B87" s="7" t="s">
        <v>204</v>
      </c>
      <c r="C87" s="8">
        <v>2305410748</v>
      </c>
      <c r="D87" s="21">
        <v>4161051300416</v>
      </c>
      <c r="E87" s="9">
        <v>187.5</v>
      </c>
      <c r="F87" s="19" t="s">
        <v>205</v>
      </c>
      <c r="G87" s="11">
        <f t="shared" si="2"/>
        <v>70.8</v>
      </c>
      <c r="H87" s="20"/>
    </row>
    <row r="88" spans="1:8" ht="21.75" customHeight="1">
      <c r="A88" s="6" t="s">
        <v>206</v>
      </c>
      <c r="B88" s="7" t="s">
        <v>207</v>
      </c>
      <c r="C88" s="8">
        <v>2305410748</v>
      </c>
      <c r="D88" s="21">
        <v>4161051300417</v>
      </c>
      <c r="E88" s="9">
        <v>196</v>
      </c>
      <c r="F88" s="19" t="s">
        <v>208</v>
      </c>
      <c r="G88" s="11">
        <f t="shared" si="2"/>
        <v>73.2</v>
      </c>
      <c r="H88" s="20"/>
    </row>
    <row r="89" spans="1:8" ht="21.75" customHeight="1">
      <c r="A89" s="6" t="s">
        <v>209</v>
      </c>
      <c r="B89" s="7" t="s">
        <v>210</v>
      </c>
      <c r="C89" s="8">
        <v>2305410748</v>
      </c>
      <c r="D89" s="21">
        <v>4161051300420</v>
      </c>
      <c r="E89" s="9">
        <v>210.5</v>
      </c>
      <c r="F89" s="19" t="s">
        <v>211</v>
      </c>
      <c r="G89" s="11">
        <f t="shared" si="2"/>
        <v>75.88</v>
      </c>
      <c r="H89" s="19" t="s">
        <v>11</v>
      </c>
    </row>
    <row r="90" spans="1:8" ht="21.75" customHeight="1">
      <c r="A90" s="6" t="s">
        <v>212</v>
      </c>
      <c r="B90" s="7" t="s">
        <v>213</v>
      </c>
      <c r="C90" s="8">
        <v>2305410749</v>
      </c>
      <c r="D90" s="21">
        <v>4161051300422</v>
      </c>
      <c r="E90" s="9">
        <v>150</v>
      </c>
      <c r="F90" s="19" t="s">
        <v>214</v>
      </c>
      <c r="G90" s="11">
        <f t="shared" si="2"/>
        <v>62.84</v>
      </c>
      <c r="H90" s="19" t="s">
        <v>11</v>
      </c>
    </row>
    <row r="91" spans="1:8" ht="21.75" customHeight="1">
      <c r="A91" s="6" t="s">
        <v>215</v>
      </c>
      <c r="B91" s="7" t="s">
        <v>216</v>
      </c>
      <c r="C91" s="8">
        <v>2305410749</v>
      </c>
      <c r="D91" s="21">
        <v>4161051300423</v>
      </c>
      <c r="E91" s="9">
        <v>121.5</v>
      </c>
      <c r="F91" s="19" t="s">
        <v>217</v>
      </c>
      <c r="G91" s="11">
        <f t="shared" si="2"/>
        <v>57.44</v>
      </c>
      <c r="H91" s="20"/>
    </row>
    <row r="92" spans="1:8" ht="21.75" customHeight="1">
      <c r="A92" s="6" t="s">
        <v>218</v>
      </c>
      <c r="B92" s="7" t="s">
        <v>219</v>
      </c>
      <c r="C92" s="8">
        <v>2305410749</v>
      </c>
      <c r="D92" s="21">
        <v>4161051300424</v>
      </c>
      <c r="E92" s="9">
        <v>158</v>
      </c>
      <c r="F92" s="19" t="s">
        <v>92</v>
      </c>
      <c r="G92" s="11">
        <f>TRUNC(E92/3*0.6,2)</f>
        <v>31.6</v>
      </c>
      <c r="H92" s="20"/>
    </row>
    <row r="93" spans="1:8" ht="21.75" customHeight="1">
      <c r="A93" s="6" t="s">
        <v>220</v>
      </c>
      <c r="B93" s="7" t="s">
        <v>221</v>
      </c>
      <c r="C93" s="8">
        <v>2305410749</v>
      </c>
      <c r="D93" s="21">
        <v>4161051300425</v>
      </c>
      <c r="E93" s="9">
        <v>144.5</v>
      </c>
      <c r="F93" s="19" t="s">
        <v>92</v>
      </c>
      <c r="G93" s="11">
        <f>TRUNC(E93/3*0.6,2)</f>
        <v>28.9</v>
      </c>
      <c r="H93" s="20"/>
    </row>
    <row r="94" spans="1:8" ht="21.75" customHeight="1">
      <c r="A94" s="6" t="s">
        <v>222</v>
      </c>
      <c r="B94" s="7" t="s">
        <v>223</v>
      </c>
      <c r="C94" s="8">
        <v>2305410749</v>
      </c>
      <c r="D94" s="21">
        <v>4161051300426</v>
      </c>
      <c r="E94" s="9">
        <v>175.5</v>
      </c>
      <c r="F94" s="19" t="s">
        <v>224</v>
      </c>
      <c r="G94" s="11">
        <f>TRUNC(E94/3*0.6,2)+TRUNC(F94*0.4,2)</f>
        <v>70.21000000000001</v>
      </c>
      <c r="H94" s="19" t="s">
        <v>11</v>
      </c>
    </row>
    <row r="95" spans="1:8" ht="21.75" customHeight="1">
      <c r="A95" s="6" t="s">
        <v>225</v>
      </c>
      <c r="B95" s="7" t="s">
        <v>226</v>
      </c>
      <c r="C95" s="8">
        <v>2305410750</v>
      </c>
      <c r="D95" s="21">
        <v>4161051300501</v>
      </c>
      <c r="E95" s="9">
        <v>189</v>
      </c>
      <c r="F95" s="19" t="s">
        <v>227</v>
      </c>
      <c r="G95" s="11">
        <f>TRUNC(E95/3*0.6,2)+TRUNC(F95*0.4,2)</f>
        <v>72.96</v>
      </c>
      <c r="H95" s="20"/>
    </row>
    <row r="96" spans="1:8" ht="21.75" customHeight="1">
      <c r="A96" s="6" t="s">
        <v>228</v>
      </c>
      <c r="B96" s="7" t="s">
        <v>229</v>
      </c>
      <c r="C96" s="8">
        <v>2305410750</v>
      </c>
      <c r="D96" s="21">
        <v>4161051300505</v>
      </c>
      <c r="E96" s="9">
        <v>181</v>
      </c>
      <c r="F96" s="19" t="s">
        <v>92</v>
      </c>
      <c r="G96" s="11">
        <f>TRUNC(E96/3*0.6,2)</f>
        <v>36.2</v>
      </c>
      <c r="H96" s="20"/>
    </row>
    <row r="97" spans="1:8" ht="21.75" customHeight="1">
      <c r="A97" s="6" t="s">
        <v>230</v>
      </c>
      <c r="B97" s="7" t="s">
        <v>231</v>
      </c>
      <c r="C97" s="8">
        <v>2305410750</v>
      </c>
      <c r="D97" s="21">
        <v>4161051300506</v>
      </c>
      <c r="E97" s="9">
        <v>195.5</v>
      </c>
      <c r="F97" s="19" t="s">
        <v>232</v>
      </c>
      <c r="G97" s="11">
        <f aca="true" t="shared" si="3" ref="G97:G108">TRUNC(E97/3*0.6,2)+TRUNC(F97*0.4,2)</f>
        <v>74.81</v>
      </c>
      <c r="H97" s="19" t="s">
        <v>11</v>
      </c>
    </row>
    <row r="98" spans="1:8" ht="21.75" customHeight="1">
      <c r="A98" s="6" t="s">
        <v>233</v>
      </c>
      <c r="B98" s="7" t="s">
        <v>234</v>
      </c>
      <c r="C98" s="8">
        <v>2305410750</v>
      </c>
      <c r="D98" s="21">
        <v>4161051300512</v>
      </c>
      <c r="E98" s="9">
        <v>190.5</v>
      </c>
      <c r="F98" s="19" t="s">
        <v>235</v>
      </c>
      <c r="G98" s="11">
        <f t="shared" si="3"/>
        <v>71.53</v>
      </c>
      <c r="H98" s="20"/>
    </row>
    <row r="99" spans="1:8" ht="21.75" customHeight="1">
      <c r="A99" s="6" t="s">
        <v>236</v>
      </c>
      <c r="B99" s="7" t="s">
        <v>237</v>
      </c>
      <c r="C99" s="8">
        <v>2305410750</v>
      </c>
      <c r="D99" s="21">
        <v>4161051300514</v>
      </c>
      <c r="E99" s="9">
        <v>198</v>
      </c>
      <c r="F99" s="19" t="s">
        <v>238</v>
      </c>
      <c r="G99" s="11">
        <f t="shared" si="3"/>
        <v>75.24000000000001</v>
      </c>
      <c r="H99" s="19" t="s">
        <v>11</v>
      </c>
    </row>
    <row r="100" spans="1:8" ht="21.75" customHeight="1">
      <c r="A100" s="6" t="s">
        <v>239</v>
      </c>
      <c r="B100" s="7" t="s">
        <v>240</v>
      </c>
      <c r="C100" s="8">
        <v>2305410750</v>
      </c>
      <c r="D100" s="21">
        <v>4161051300516</v>
      </c>
      <c r="E100" s="9">
        <v>189.5</v>
      </c>
      <c r="F100" s="19" t="s">
        <v>241</v>
      </c>
      <c r="G100" s="11">
        <f t="shared" si="3"/>
        <v>70.24000000000001</v>
      </c>
      <c r="H100" s="20"/>
    </row>
    <row r="101" spans="1:8" ht="21.75" customHeight="1">
      <c r="A101" s="6" t="s">
        <v>242</v>
      </c>
      <c r="B101" s="7" t="s">
        <v>243</v>
      </c>
      <c r="C101" s="8">
        <v>2305410751</v>
      </c>
      <c r="D101" s="21">
        <v>4161051300526</v>
      </c>
      <c r="E101" s="9">
        <v>167</v>
      </c>
      <c r="F101" s="19" t="s">
        <v>244</v>
      </c>
      <c r="G101" s="11">
        <f t="shared" si="3"/>
        <v>67.47999999999999</v>
      </c>
      <c r="H101" s="19" t="s">
        <v>11</v>
      </c>
    </row>
    <row r="102" spans="1:8" ht="21.75" customHeight="1">
      <c r="A102" s="6" t="s">
        <v>245</v>
      </c>
      <c r="B102" s="7" t="s">
        <v>246</v>
      </c>
      <c r="C102" s="8">
        <v>2305410751</v>
      </c>
      <c r="D102" s="21">
        <v>4161051300529</v>
      </c>
      <c r="E102" s="9">
        <v>189.5</v>
      </c>
      <c r="F102" s="19" t="s">
        <v>155</v>
      </c>
      <c r="G102" s="11">
        <f t="shared" si="3"/>
        <v>71.52</v>
      </c>
      <c r="H102" s="19" t="s">
        <v>11</v>
      </c>
    </row>
    <row r="103" spans="1:8" ht="21.75" customHeight="1">
      <c r="A103" s="6" t="s">
        <v>247</v>
      </c>
      <c r="B103" s="7" t="s">
        <v>248</v>
      </c>
      <c r="C103" s="8">
        <v>2305420840</v>
      </c>
      <c r="D103" s="21">
        <v>4261051304213</v>
      </c>
      <c r="E103" s="9">
        <v>196.5</v>
      </c>
      <c r="F103" s="19" t="s">
        <v>249</v>
      </c>
      <c r="G103" s="11">
        <f t="shared" si="3"/>
        <v>72.78999999999999</v>
      </c>
      <c r="H103" s="20"/>
    </row>
    <row r="104" spans="1:8" ht="21.75" customHeight="1">
      <c r="A104" s="6" t="s">
        <v>250</v>
      </c>
      <c r="B104" s="7" t="s">
        <v>251</v>
      </c>
      <c r="C104" s="8">
        <v>2305420840</v>
      </c>
      <c r="D104" s="21">
        <v>4261051304214</v>
      </c>
      <c r="E104" s="9">
        <v>203.5</v>
      </c>
      <c r="F104" s="19" t="s">
        <v>252</v>
      </c>
      <c r="G104" s="11">
        <f t="shared" si="3"/>
        <v>73.9</v>
      </c>
      <c r="H104" s="19" t="s">
        <v>11</v>
      </c>
    </row>
    <row r="105" spans="1:8" ht="21.75" customHeight="1">
      <c r="A105" s="6" t="s">
        <v>253</v>
      </c>
      <c r="B105" s="7" t="s">
        <v>254</v>
      </c>
      <c r="C105" s="8">
        <v>2305420840</v>
      </c>
      <c r="D105" s="21">
        <v>4261051304217</v>
      </c>
      <c r="E105" s="9">
        <v>188.5</v>
      </c>
      <c r="F105" s="19" t="s">
        <v>255</v>
      </c>
      <c r="G105" s="11">
        <f t="shared" si="3"/>
        <v>70.77000000000001</v>
      </c>
      <c r="H105" s="20"/>
    </row>
    <row r="106" spans="1:8" ht="21.75" customHeight="1">
      <c r="A106" s="6" t="s">
        <v>256</v>
      </c>
      <c r="B106" s="7" t="s">
        <v>257</v>
      </c>
      <c r="C106" s="8">
        <v>2305420841</v>
      </c>
      <c r="D106" s="21">
        <v>4261051304223</v>
      </c>
      <c r="E106" s="9">
        <v>191</v>
      </c>
      <c r="F106" s="19" t="s">
        <v>258</v>
      </c>
      <c r="G106" s="11">
        <f t="shared" si="3"/>
        <v>72.58000000000001</v>
      </c>
      <c r="H106" s="19" t="s">
        <v>11</v>
      </c>
    </row>
    <row r="107" spans="1:8" ht="21.75" customHeight="1">
      <c r="A107" s="6" t="s">
        <v>259</v>
      </c>
      <c r="B107" s="7" t="s">
        <v>260</v>
      </c>
      <c r="C107" s="8">
        <v>2305420841</v>
      </c>
      <c r="D107" s="21">
        <v>4261051304224</v>
      </c>
      <c r="E107" s="9">
        <v>175.5</v>
      </c>
      <c r="F107" s="19" t="s">
        <v>249</v>
      </c>
      <c r="G107" s="11">
        <f t="shared" si="3"/>
        <v>68.59</v>
      </c>
      <c r="H107" s="20"/>
    </row>
    <row r="108" spans="1:8" ht="21.75" customHeight="1">
      <c r="A108" s="6" t="s">
        <v>261</v>
      </c>
      <c r="B108" s="7" t="s">
        <v>262</v>
      </c>
      <c r="C108" s="8">
        <v>2305420841</v>
      </c>
      <c r="D108" s="21">
        <v>4261051304226</v>
      </c>
      <c r="E108" s="9">
        <v>176.5</v>
      </c>
      <c r="F108" s="19" t="s">
        <v>263</v>
      </c>
      <c r="G108" s="11">
        <f t="shared" si="3"/>
        <v>68.18</v>
      </c>
      <c r="H108" s="20"/>
    </row>
    <row r="109" spans="5:8" ht="13.5" hidden="1">
      <c r="E109" s="22"/>
      <c r="F109" s="22"/>
      <c r="G109" s="23"/>
      <c r="H109" s="22"/>
    </row>
  </sheetData>
  <sheetProtection/>
  <mergeCells count="1">
    <mergeCell ref="A1:H1"/>
  </mergeCells>
  <printOptions horizontalCentered="1"/>
  <pageMargins left="0.7006944444444444" right="0.7006944444444444" top="0.66875" bottom="0.66875" header="0.2986111111111111" footer="0.2986111111111111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2021-10-12T06:38:00Z</cp:lastPrinted>
  <dcterms:created xsi:type="dcterms:W3CDTF">2020-10-20T02:16:00Z</dcterms:created>
  <dcterms:modified xsi:type="dcterms:W3CDTF">2023-07-08T12:31:39Z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DE4E767E4B684BF7BEBEE76F16E14F31</vt:lpwstr>
  </property>
  <property fmtid="{D5CDD505-2E9C-101B-9397-08002B2CF9AE}" pid="5" name="KSOReadingLayo">
    <vt:bool>true</vt:bool>
  </property>
</Properties>
</file>