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三支一扶 (2)" sheetId="1" r:id="rId1"/>
  </sheets>
  <definedNames>
    <definedName name="_xlnm._FilterDatabase" localSheetId="0" hidden="1">'三支一扶 (2)'!$A$3:$E$13</definedName>
  </definedNames>
  <calcPr fullCalcOnLoad="1"/>
</workbook>
</file>

<file path=xl/sharedStrings.xml><?xml version="1.0" encoding="utf-8"?>
<sst xmlns="http://schemas.openxmlformats.org/spreadsheetml/2006/main" count="70" uniqueCount="47">
  <si>
    <t>附件</t>
  </si>
  <si>
    <t>第五师双河市2023年高校毕业生“三支一扶”计划招募面试成绩、
总成绩及进入体检环节人员名单</t>
  </si>
  <si>
    <t>序号</t>
  </si>
  <si>
    <t>报考岗位</t>
  </si>
  <si>
    <t>姓名</t>
  </si>
  <si>
    <t>准考证号</t>
  </si>
  <si>
    <t>笔试成绩</t>
  </si>
  <si>
    <t>笔试折合成绩</t>
  </si>
  <si>
    <t>面试成绩</t>
  </si>
  <si>
    <t>面试折合成绩</t>
  </si>
  <si>
    <t>总成绩</t>
  </si>
  <si>
    <t>总成绩排名</t>
  </si>
  <si>
    <t>是否进入体检环节</t>
  </si>
  <si>
    <t>1</t>
  </si>
  <si>
    <t>支农</t>
  </si>
  <si>
    <t>李乐斌</t>
  </si>
  <si>
    <t>23070210002249019003</t>
  </si>
  <si>
    <t>是</t>
  </si>
  <si>
    <t>2</t>
  </si>
  <si>
    <t>戴启帆</t>
  </si>
  <si>
    <t>23070210001441018025</t>
  </si>
  <si>
    <t>否</t>
  </si>
  <si>
    <t>3</t>
  </si>
  <si>
    <t>吴瑞斌</t>
  </si>
  <si>
    <t>23070210002249019005</t>
  </si>
  <si>
    <t>4</t>
  </si>
  <si>
    <t>秦祥洪</t>
  </si>
  <si>
    <t>23070210001441018014</t>
  </si>
  <si>
    <t>5</t>
  </si>
  <si>
    <t>杨静</t>
  </si>
  <si>
    <t>23070210001441018019</t>
  </si>
  <si>
    <t>6</t>
  </si>
  <si>
    <t>帮扶乡村振兴</t>
  </si>
  <si>
    <t>赵美朵</t>
  </si>
  <si>
    <t>23070210001441018020</t>
  </si>
  <si>
    <t>7</t>
  </si>
  <si>
    <t>王丽莎</t>
  </si>
  <si>
    <t>23070210001441018010</t>
  </si>
  <si>
    <t>8</t>
  </si>
  <si>
    <t>王贝贝</t>
  </si>
  <si>
    <t>23070210001441018022</t>
  </si>
  <si>
    <t>9</t>
  </si>
  <si>
    <t>朱亚军</t>
  </si>
  <si>
    <t>23070210001441018026</t>
  </si>
  <si>
    <t>10</t>
  </si>
  <si>
    <t>李公领</t>
  </si>
  <si>
    <t>23070210001441018011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</si>
</sst>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name val="黑体"/>
      <family val="0"/>
    </font>
    <font>
      <b/>
      <sz val="18"/>
      <name val="方正书宋_GBK"/>
      <family val="0"/>
    </font>
    <font>
      <sz val="10"/>
      <name val="方正书宋_GBK"/>
      <family val="0"/>
    </font>
    <font>
      <sz val="11"/>
      <name val="方正书宋_GBK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80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180" fontId="0" fillId="0" borderId="9" xfId="0" applyNumberForma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pane ySplit="3" topLeftCell="A3" activePane="bottomLeft" state="frozen"/>
      <selection pane="bottomLeft" activeCell="K9" sqref="K9"/>
    </sheetView>
  </sheetViews>
  <sheetFormatPr defaultColWidth="9.140625" defaultRowHeight="12.75"/>
  <cols>
    <col min="1" max="1" width="6.28125" style="0" customWidth="1"/>
    <col min="2" max="2" width="12.140625" style="0" customWidth="1"/>
    <col min="3" max="3" width="8.57421875" style="0" customWidth="1"/>
    <col min="4" max="4" width="21.00390625" style="1" customWidth="1"/>
    <col min="5" max="5" width="9.7109375" style="0" customWidth="1"/>
    <col min="6" max="6" width="14.140625" style="2" customWidth="1"/>
    <col min="7" max="7" width="9.7109375" style="2" customWidth="1"/>
    <col min="8" max="8" width="14.140625" style="2" customWidth="1"/>
    <col min="9" max="9" width="9.8515625" style="2" customWidth="1"/>
    <col min="10" max="10" width="8.140625" style="0" customWidth="1"/>
  </cols>
  <sheetData>
    <row r="1" ht="28.5" customHeight="1">
      <c r="A1" s="3" t="s">
        <v>0</v>
      </c>
    </row>
    <row r="2" spans="1:11" ht="6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9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3" t="s">
        <v>11</v>
      </c>
      <c r="K3" s="13" t="s">
        <v>12</v>
      </c>
    </row>
    <row r="4" spans="1:11" ht="24.75" customHeight="1">
      <c r="A4" s="10" t="s">
        <v>13</v>
      </c>
      <c r="B4" s="10" t="s">
        <v>14</v>
      </c>
      <c r="C4" s="10" t="s">
        <v>15</v>
      </c>
      <c r="D4" s="10" t="s">
        <v>16</v>
      </c>
      <c r="E4" s="11">
        <v>70</v>
      </c>
      <c r="F4" s="11">
        <f>E4*0.5</f>
        <v>35</v>
      </c>
      <c r="G4" s="11">
        <v>86.35</v>
      </c>
      <c r="H4" s="11">
        <f>G4*0.5</f>
        <v>43.175</v>
      </c>
      <c r="I4" s="11">
        <f>F4+H4</f>
        <v>78.175</v>
      </c>
      <c r="J4" s="14" t="s">
        <v>13</v>
      </c>
      <c r="K4" s="11" t="s">
        <v>17</v>
      </c>
    </row>
    <row r="5" spans="1:11" ht="24.75" customHeight="1">
      <c r="A5" s="10" t="s">
        <v>18</v>
      </c>
      <c r="B5" s="10" t="s">
        <v>14</v>
      </c>
      <c r="C5" s="10" t="s">
        <v>19</v>
      </c>
      <c r="D5" s="10" t="s">
        <v>20</v>
      </c>
      <c r="E5" s="11">
        <v>69.5</v>
      </c>
      <c r="F5" s="11">
        <f aca="true" t="shared" si="0" ref="F5:F13">E5*0.5</f>
        <v>34.75</v>
      </c>
      <c r="G5" s="11">
        <v>82.94</v>
      </c>
      <c r="H5" s="11">
        <f aca="true" t="shared" si="1" ref="H5:H13">G5*0.5</f>
        <v>41.47</v>
      </c>
      <c r="I5" s="11">
        <f aca="true" t="shared" si="2" ref="I5:I13">F5+H5</f>
        <v>76.22</v>
      </c>
      <c r="J5" s="14" t="s">
        <v>18</v>
      </c>
      <c r="K5" s="11" t="s">
        <v>21</v>
      </c>
    </row>
    <row r="6" spans="1:11" ht="24.75" customHeight="1">
      <c r="A6" s="10" t="s">
        <v>22</v>
      </c>
      <c r="B6" s="10" t="s">
        <v>14</v>
      </c>
      <c r="C6" s="10" t="s">
        <v>23</v>
      </c>
      <c r="D6" s="10" t="s">
        <v>24</v>
      </c>
      <c r="E6" s="11">
        <v>64</v>
      </c>
      <c r="F6" s="11">
        <f t="shared" si="0"/>
        <v>32</v>
      </c>
      <c r="G6" s="11">
        <v>78.15</v>
      </c>
      <c r="H6" s="11">
        <f t="shared" si="1"/>
        <v>39.075</v>
      </c>
      <c r="I6" s="11">
        <f t="shared" si="2"/>
        <v>71.075</v>
      </c>
      <c r="J6" s="14" t="s">
        <v>22</v>
      </c>
      <c r="K6" s="11" t="s">
        <v>21</v>
      </c>
    </row>
    <row r="7" spans="1:11" ht="24.75" customHeight="1">
      <c r="A7" s="10" t="s">
        <v>25</v>
      </c>
      <c r="B7" s="10" t="s">
        <v>14</v>
      </c>
      <c r="C7" s="10" t="s">
        <v>26</v>
      </c>
      <c r="D7" s="10" t="s">
        <v>27</v>
      </c>
      <c r="E7" s="11">
        <v>64</v>
      </c>
      <c r="F7" s="11">
        <f t="shared" si="0"/>
        <v>32</v>
      </c>
      <c r="G7" s="11">
        <v>74.74</v>
      </c>
      <c r="H7" s="11">
        <f t="shared" si="1"/>
        <v>37.37</v>
      </c>
      <c r="I7" s="11">
        <f t="shared" si="2"/>
        <v>69.37</v>
      </c>
      <c r="J7" s="15">
        <v>5</v>
      </c>
      <c r="K7" s="11" t="s">
        <v>21</v>
      </c>
    </row>
    <row r="8" spans="1:11" ht="24.75" customHeight="1">
      <c r="A8" s="10" t="s">
        <v>28</v>
      </c>
      <c r="B8" s="10" t="s">
        <v>14</v>
      </c>
      <c r="C8" s="10" t="s">
        <v>29</v>
      </c>
      <c r="D8" s="10" t="s">
        <v>30</v>
      </c>
      <c r="E8" s="11">
        <v>61</v>
      </c>
      <c r="F8" s="11">
        <f t="shared" si="0"/>
        <v>30.5</v>
      </c>
      <c r="G8" s="11">
        <v>79.2</v>
      </c>
      <c r="H8" s="11">
        <f t="shared" si="1"/>
        <v>39.6</v>
      </c>
      <c r="I8" s="11">
        <f t="shared" si="2"/>
        <v>70.1</v>
      </c>
      <c r="J8" s="14" t="s">
        <v>25</v>
      </c>
      <c r="K8" s="11" t="s">
        <v>21</v>
      </c>
    </row>
    <row r="9" spans="1:11" ht="24.75" customHeight="1">
      <c r="A9" s="10" t="s">
        <v>31</v>
      </c>
      <c r="B9" s="10" t="s">
        <v>32</v>
      </c>
      <c r="C9" s="10" t="s">
        <v>33</v>
      </c>
      <c r="D9" s="10" t="s">
        <v>34</v>
      </c>
      <c r="E9" s="11">
        <v>69</v>
      </c>
      <c r="F9" s="11">
        <f t="shared" si="0"/>
        <v>34.5</v>
      </c>
      <c r="G9" s="11">
        <v>80.43</v>
      </c>
      <c r="H9" s="11">
        <f t="shared" si="1"/>
        <v>40.215</v>
      </c>
      <c r="I9" s="11">
        <f t="shared" si="2"/>
        <v>74.715</v>
      </c>
      <c r="J9" s="14" t="s">
        <v>18</v>
      </c>
      <c r="K9" s="11" t="s">
        <v>21</v>
      </c>
    </row>
    <row r="10" spans="1:11" ht="24.75" customHeight="1">
      <c r="A10" s="10" t="s">
        <v>35</v>
      </c>
      <c r="B10" s="10" t="s">
        <v>32</v>
      </c>
      <c r="C10" s="10" t="s">
        <v>36</v>
      </c>
      <c r="D10" s="10" t="s">
        <v>37</v>
      </c>
      <c r="E10" s="11">
        <v>68.5</v>
      </c>
      <c r="F10" s="11">
        <f t="shared" si="0"/>
        <v>34.25</v>
      </c>
      <c r="G10" s="11">
        <v>70.11</v>
      </c>
      <c r="H10" s="11">
        <f t="shared" si="1"/>
        <v>35.055</v>
      </c>
      <c r="I10" s="11">
        <f t="shared" si="2"/>
        <v>69.305</v>
      </c>
      <c r="J10" s="15">
        <v>5</v>
      </c>
      <c r="K10" s="11" t="s">
        <v>21</v>
      </c>
    </row>
    <row r="11" spans="1:11" ht="24.75" customHeight="1">
      <c r="A11" s="10" t="s">
        <v>38</v>
      </c>
      <c r="B11" s="10" t="s">
        <v>32</v>
      </c>
      <c r="C11" s="10" t="s">
        <v>39</v>
      </c>
      <c r="D11" s="10" t="s">
        <v>40</v>
      </c>
      <c r="E11" s="11">
        <v>68.5</v>
      </c>
      <c r="F11" s="11">
        <f t="shared" si="0"/>
        <v>34.25</v>
      </c>
      <c r="G11" s="11">
        <v>80.26</v>
      </c>
      <c r="H11" s="11">
        <f t="shared" si="1"/>
        <v>40.13</v>
      </c>
      <c r="I11" s="11">
        <f t="shared" si="2"/>
        <v>74.38</v>
      </c>
      <c r="J11" s="15">
        <v>3</v>
      </c>
      <c r="K11" s="11" t="s">
        <v>21</v>
      </c>
    </row>
    <row r="12" spans="1:11" ht="24.75" customHeight="1">
      <c r="A12" s="10" t="s">
        <v>41</v>
      </c>
      <c r="B12" s="10" t="s">
        <v>32</v>
      </c>
      <c r="C12" s="12" t="s">
        <v>42</v>
      </c>
      <c r="D12" s="10" t="s">
        <v>43</v>
      </c>
      <c r="E12" s="11">
        <v>67.5</v>
      </c>
      <c r="F12" s="11">
        <f t="shared" si="0"/>
        <v>33.75</v>
      </c>
      <c r="G12" s="11">
        <v>79.41</v>
      </c>
      <c r="H12" s="11">
        <f t="shared" si="1"/>
        <v>39.705</v>
      </c>
      <c r="I12" s="11">
        <f t="shared" si="2"/>
        <v>73.455</v>
      </c>
      <c r="J12" s="14" t="s">
        <v>25</v>
      </c>
      <c r="K12" s="11" t="s">
        <v>21</v>
      </c>
    </row>
    <row r="13" spans="1:11" ht="24.75" customHeight="1">
      <c r="A13" s="10" t="s">
        <v>44</v>
      </c>
      <c r="B13" s="10" t="s">
        <v>32</v>
      </c>
      <c r="C13" s="12" t="s">
        <v>45</v>
      </c>
      <c r="D13" s="10" t="s">
        <v>46</v>
      </c>
      <c r="E13" s="11">
        <v>66.5</v>
      </c>
      <c r="F13" s="11">
        <f t="shared" si="0"/>
        <v>33.25</v>
      </c>
      <c r="G13" s="11">
        <v>83.21</v>
      </c>
      <c r="H13" s="11">
        <f t="shared" si="1"/>
        <v>41.605</v>
      </c>
      <c r="I13" s="11">
        <f t="shared" si="2"/>
        <v>74.85499999999999</v>
      </c>
      <c r="J13" s="14" t="s">
        <v>13</v>
      </c>
      <c r="K13" s="11" t="s">
        <v>17</v>
      </c>
    </row>
  </sheetData>
  <sheetProtection/>
  <autoFilter ref="A3:E13">
    <sortState ref="A4:E13">
      <sortCondition sortBy="value" ref="B4:B13"/>
      <sortCondition descending="1" sortBy="value" ref="E4:E13"/>
    </sortState>
  </autoFilter>
  <mergeCells count="1">
    <mergeCell ref="A2:K2"/>
  </mergeCells>
  <printOptions/>
  <pageMargins left="0.75" right="0.75" top="0.7479166666666667" bottom="0.4722222222222222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演示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2023-07-04T02:41:30Z</dcterms:created>
  <dcterms:modified xsi:type="dcterms:W3CDTF">2023-07-08T04:46:43Z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eadingLayo">
    <vt:bool>true</vt:bool>
  </property>
  <property fmtid="{D5CDD505-2E9C-101B-9397-08002B2CF9AE}" pid="5" name="I">
    <vt:lpwstr>E9E02886D4C949FAB25CB8F958C9DD3E_12</vt:lpwstr>
  </property>
</Properties>
</file>