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dministrator\Desktop\西部计划\2公告\5\"/>
    </mc:Choice>
  </mc:AlternateContent>
  <xr:revisionPtr revIDLastSave="0" documentId="13_ncr:1_{96AEF7B5-C746-4EA3-AC0F-76520C01B433}" xr6:coauthVersionLast="45" xr6:coauthVersionMax="45"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 r:id="rId3"/>
  </externalReferences>
  <definedNames>
    <definedName name="_xlnm._FilterDatabase" localSheetId="0" hidden="1">Sheet1!$A$2:$F$481</definedName>
    <definedName name="_xlnm.Print_Area" localSheetId="0">Sheet1!$A$1:$F$481</definedName>
    <definedName name="_xlnm.Print_Titles" localSheetId="0">Sheet1!$1:$2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 i="1"/>
  <c r="D441" i="1" l="1"/>
  <c r="D464" i="1"/>
  <c r="D465" i="1"/>
  <c r="D389" i="1"/>
  <c r="D442" i="1"/>
  <c r="D412" i="1"/>
  <c r="D443" i="1"/>
  <c r="D390" i="1"/>
  <c r="D466" i="1"/>
  <c r="D461" i="1"/>
  <c r="D418" i="1"/>
  <c r="D419" i="1"/>
  <c r="D420" i="1"/>
  <c r="D421" i="1"/>
  <c r="D422" i="1"/>
  <c r="D467" i="1"/>
  <c r="D413" i="1"/>
  <c r="D437" i="1"/>
  <c r="D444" i="1"/>
  <c r="D445" i="1"/>
  <c r="D446" i="1"/>
  <c r="D391" i="1"/>
  <c r="D392" i="1"/>
  <c r="D414" i="1"/>
  <c r="D468" i="1"/>
  <c r="D423" i="1"/>
  <c r="D462" i="1"/>
  <c r="D424" i="1"/>
  <c r="D447" i="1"/>
  <c r="D448" i="1"/>
  <c r="D469" i="1"/>
  <c r="D425" i="1"/>
  <c r="D415" i="1"/>
  <c r="D393" i="1"/>
  <c r="D470" i="1"/>
  <c r="D463" i="1"/>
  <c r="D394" i="1"/>
  <c r="D438" i="1"/>
  <c r="D426" i="1"/>
  <c r="D427" i="1"/>
  <c r="D428" i="1"/>
  <c r="D471" i="1"/>
  <c r="D472" i="1"/>
  <c r="D473" i="1"/>
  <c r="D474" i="1"/>
  <c r="D475" i="1"/>
  <c r="D449" i="1"/>
  <c r="D476" i="1"/>
  <c r="D450" i="1"/>
  <c r="D451" i="1"/>
  <c r="D416" i="1"/>
  <c r="D429" i="1"/>
  <c r="D439" i="1"/>
  <c r="D477" i="1"/>
  <c r="D395" i="1"/>
  <c r="D396" i="1"/>
  <c r="D397" i="1"/>
  <c r="D452" i="1"/>
  <c r="D398" i="1"/>
  <c r="D417" i="1"/>
  <c r="D453" i="1"/>
  <c r="D478" i="1"/>
  <c r="D399" i="1"/>
  <c r="D479" i="1"/>
  <c r="D480" i="1"/>
  <c r="D430" i="1"/>
  <c r="D431" i="1"/>
  <c r="D454" i="1"/>
  <c r="D400" i="1"/>
  <c r="D455" i="1"/>
  <c r="D456" i="1"/>
  <c r="D432" i="1"/>
  <c r="D457" i="1"/>
  <c r="D433" i="1"/>
  <c r="D458" i="1"/>
  <c r="D401" i="1"/>
  <c r="D459" i="1"/>
  <c r="D434" i="1"/>
  <c r="D460" i="1"/>
  <c r="D402" i="1"/>
  <c r="D481" i="1"/>
  <c r="D435" i="1"/>
  <c r="D436" i="1"/>
  <c r="D440" i="1"/>
</calcChain>
</file>

<file path=xl/sharedStrings.xml><?xml version="1.0" encoding="utf-8"?>
<sst xmlns="http://schemas.openxmlformats.org/spreadsheetml/2006/main" count="1453" uniqueCount="513">
  <si>
    <t>序号</t>
    <phoneticPr fontId="2" type="noConversion"/>
  </si>
  <si>
    <t>姓名</t>
  </si>
  <si>
    <t>准考证号</t>
  </si>
  <si>
    <t>报考岗位</t>
    <phoneticPr fontId="2" type="noConversion"/>
  </si>
  <si>
    <t>梁颖</t>
  </si>
  <si>
    <t>李倩</t>
  </si>
  <si>
    <t>袁娜</t>
  </si>
  <si>
    <t>王慧</t>
  </si>
  <si>
    <t>王婷婷</t>
  </si>
  <si>
    <t>陈丽莹</t>
  </si>
  <si>
    <t>李佳佳</t>
  </si>
  <si>
    <t>李嘉怡</t>
  </si>
  <si>
    <t>陈珊珊</t>
  </si>
  <si>
    <t>王强</t>
  </si>
  <si>
    <t>陈辉映</t>
  </si>
  <si>
    <t>蔡江贤</t>
  </si>
  <si>
    <t>王玉</t>
  </si>
  <si>
    <t>王杨敏</t>
  </si>
  <si>
    <t>詹冰</t>
  </si>
  <si>
    <t>王琼美</t>
  </si>
  <si>
    <t>冯诗芸</t>
  </si>
  <si>
    <t>吴艳</t>
  </si>
  <si>
    <t>黄思男</t>
  </si>
  <si>
    <t>吴丹虹</t>
  </si>
  <si>
    <t>陈元贵</t>
  </si>
  <si>
    <t>王思文</t>
  </si>
  <si>
    <t>王存涵</t>
  </si>
  <si>
    <t>杜慧贤</t>
  </si>
  <si>
    <t>许炳杰</t>
  </si>
  <si>
    <t>张轩意</t>
  </si>
  <si>
    <t>王和俊</t>
  </si>
  <si>
    <t>李明英</t>
  </si>
  <si>
    <t>曾意</t>
  </si>
  <si>
    <t>何逸</t>
  </si>
  <si>
    <t>李荣波</t>
  </si>
  <si>
    <t>黄实孝</t>
  </si>
  <si>
    <t>符思南</t>
  </si>
  <si>
    <t>林琼</t>
  </si>
  <si>
    <t>吴澜</t>
  </si>
  <si>
    <t>王育琛</t>
  </si>
  <si>
    <t>陈晓雅</t>
  </si>
  <si>
    <t>王兴彪</t>
  </si>
  <si>
    <t>陈菲</t>
  </si>
  <si>
    <t>王和伟</t>
  </si>
  <si>
    <t>林舒</t>
  </si>
  <si>
    <t>陈奎松</t>
  </si>
  <si>
    <t>王怡</t>
  </si>
  <si>
    <t>何嘉嘉</t>
  </si>
  <si>
    <t>王泰沅</t>
  </si>
  <si>
    <t>王铭</t>
  </si>
  <si>
    <t>符芳铨</t>
  </si>
  <si>
    <t>纪懿珈</t>
  </si>
  <si>
    <t>梁静仪</t>
  </si>
  <si>
    <t>陈巧燕</t>
  </si>
  <si>
    <t>吉世果</t>
  </si>
  <si>
    <t>陈美怡</t>
  </si>
  <si>
    <t>陈焕蓉</t>
  </si>
  <si>
    <t>王彬</t>
  </si>
  <si>
    <t>邱英梅</t>
  </si>
  <si>
    <t>黄紫莹</t>
  </si>
  <si>
    <t>王祖雅</t>
  </si>
  <si>
    <t>郑壮丹</t>
  </si>
  <si>
    <t>黄博</t>
  </si>
  <si>
    <t>王富贵</t>
  </si>
  <si>
    <t>林秀香</t>
  </si>
  <si>
    <t>王昌丙</t>
  </si>
  <si>
    <t>杨双玲</t>
  </si>
  <si>
    <t>吴骅伦</t>
  </si>
  <si>
    <t>吴多旺</t>
  </si>
  <si>
    <t>黄嘉慧</t>
  </si>
  <si>
    <t>黄文政</t>
  </si>
  <si>
    <t>徐艺瑄</t>
  </si>
  <si>
    <t>董翠芸</t>
  </si>
  <si>
    <t>羊国利</t>
  </si>
  <si>
    <t>李艳</t>
  </si>
  <si>
    <t>吴雯静</t>
  </si>
  <si>
    <t>郭亮</t>
  </si>
  <si>
    <t>张晶晶</t>
  </si>
  <si>
    <t>王佩滢</t>
  </si>
  <si>
    <t>王曼苹</t>
  </si>
  <si>
    <t>张泽龙</t>
  </si>
  <si>
    <t>贺泽鹏</t>
  </si>
  <si>
    <t>王世龙</t>
  </si>
  <si>
    <t>何丽萍</t>
  </si>
  <si>
    <t>林万贤</t>
  </si>
  <si>
    <t>潘美亮</t>
  </si>
  <si>
    <t>覃金梅</t>
  </si>
  <si>
    <t>陈玥涵</t>
  </si>
  <si>
    <t>羊业浩</t>
  </si>
  <si>
    <t>符慧菲</t>
  </si>
  <si>
    <t>林佳璐</t>
  </si>
  <si>
    <t>郭美玲</t>
  </si>
  <si>
    <t>李明柏</t>
  </si>
  <si>
    <t>符洺睿</t>
  </si>
  <si>
    <t>李琼哲</t>
  </si>
  <si>
    <t>郭晓璇</t>
  </si>
  <si>
    <t>刘学祥</t>
  </si>
  <si>
    <t>邓庆波</t>
  </si>
  <si>
    <t>钟教珍</t>
  </si>
  <si>
    <t>符莹</t>
  </si>
  <si>
    <t>邢日琪</t>
  </si>
  <si>
    <t>钟加花</t>
  </si>
  <si>
    <t>符志青</t>
  </si>
  <si>
    <t>王文博</t>
  </si>
  <si>
    <t>符东鑫</t>
  </si>
  <si>
    <t>符秋乐</t>
  </si>
  <si>
    <t>钟立翠</t>
  </si>
  <si>
    <t>张冠龙</t>
  </si>
  <si>
    <t>李海大</t>
  </si>
  <si>
    <t>郭学明</t>
  </si>
  <si>
    <t>王子墨</t>
  </si>
  <si>
    <t>郑浩然</t>
  </si>
  <si>
    <t>李聪</t>
  </si>
  <si>
    <t>陈雯欣</t>
  </si>
  <si>
    <t>林万燕</t>
  </si>
  <si>
    <t>陈奉南</t>
  </si>
  <si>
    <t>王梦婷</t>
  </si>
  <si>
    <t>曾丽冰</t>
  </si>
  <si>
    <t>陈振锋</t>
  </si>
  <si>
    <t>唐晋衡</t>
  </si>
  <si>
    <t>符莉佳</t>
  </si>
  <si>
    <t>陈小芬</t>
  </si>
  <si>
    <t>陈小鑫</t>
  </si>
  <si>
    <t>苏茹</t>
  </si>
  <si>
    <t>冼梦霞</t>
  </si>
  <si>
    <t>蔡辉龙</t>
  </si>
  <si>
    <t>李日辉</t>
  </si>
  <si>
    <t>虞佳佳</t>
  </si>
  <si>
    <t>陈燕妮</t>
  </si>
  <si>
    <t>李欣欣</t>
  </si>
  <si>
    <t>郭政良</t>
  </si>
  <si>
    <t>王泉翔</t>
  </si>
  <si>
    <t>朱紫</t>
  </si>
  <si>
    <t>符文贞</t>
  </si>
  <si>
    <t>刘慧玲</t>
  </si>
  <si>
    <t>王佳渝</t>
  </si>
  <si>
    <t>张敬云</t>
  </si>
  <si>
    <t>王金梦</t>
  </si>
  <si>
    <t>罗少芬</t>
  </si>
  <si>
    <t>陈子琪</t>
  </si>
  <si>
    <t>陈春会</t>
  </si>
  <si>
    <t>陈滢</t>
  </si>
  <si>
    <t>周秀娥</t>
  </si>
  <si>
    <t>麦期皓</t>
  </si>
  <si>
    <t>王健阳</t>
  </si>
  <si>
    <t>谢博静</t>
  </si>
  <si>
    <t>庞敏</t>
  </si>
  <si>
    <t>羊雪婷</t>
  </si>
  <si>
    <t>王红妹</t>
  </si>
  <si>
    <t>吴秋云</t>
  </si>
  <si>
    <t>邢琪</t>
  </si>
  <si>
    <t>黄桂豪</t>
  </si>
  <si>
    <t>符世美</t>
  </si>
  <si>
    <t>李少花</t>
  </si>
  <si>
    <t>何菊蕊</t>
  </si>
  <si>
    <t>陈正归</t>
  </si>
  <si>
    <t>陈扁扁</t>
  </si>
  <si>
    <t>张冠琳</t>
  </si>
  <si>
    <t>王依科</t>
  </si>
  <si>
    <t>黄梦微</t>
  </si>
  <si>
    <t>石婷莉</t>
  </si>
  <si>
    <t>吉霞</t>
  </si>
  <si>
    <t>吉会忠</t>
  </si>
  <si>
    <t>赵小帅</t>
  </si>
  <si>
    <t>陈霖</t>
  </si>
  <si>
    <t>蔡佻伦</t>
  </si>
  <si>
    <t>黄钰雁</t>
  </si>
  <si>
    <t>白昊鑫</t>
  </si>
  <si>
    <t>王隆慧</t>
  </si>
  <si>
    <t>蔡仁景</t>
  </si>
  <si>
    <t>张惠</t>
  </si>
  <si>
    <t>伍绍益</t>
  </si>
  <si>
    <t>赖辉艳</t>
  </si>
  <si>
    <t>黄钰喜</t>
  </si>
  <si>
    <t>王家娜</t>
  </si>
  <si>
    <t>吴彩凤</t>
  </si>
  <si>
    <t>李拔樑</t>
  </si>
  <si>
    <t>文民霞</t>
  </si>
  <si>
    <t>黄祥翔</t>
  </si>
  <si>
    <t>封美仪</t>
  </si>
  <si>
    <t>符啸雨</t>
  </si>
  <si>
    <t>陈月红</t>
  </si>
  <si>
    <t>刘如英</t>
  </si>
  <si>
    <t>邢康杰</t>
  </si>
  <si>
    <t>苏文雅</t>
  </si>
  <si>
    <t>徐日林</t>
  </si>
  <si>
    <t>何慧灵</t>
  </si>
  <si>
    <t>王进</t>
  </si>
  <si>
    <t>林潇蔷</t>
  </si>
  <si>
    <t>陈天祥</t>
  </si>
  <si>
    <t>吴雯雯</t>
  </si>
  <si>
    <t>吉训卿</t>
  </si>
  <si>
    <t>赵祉渊</t>
  </si>
  <si>
    <t>李珍燕</t>
  </si>
  <si>
    <t>麦曾菊</t>
  </si>
  <si>
    <t>邢裕坤</t>
  </si>
  <si>
    <t>周娇玉</t>
  </si>
  <si>
    <t>蔡开睿</t>
  </si>
  <si>
    <t>冯东娇</t>
  </si>
  <si>
    <t>孙清妮</t>
  </si>
  <si>
    <t>吉可睿</t>
  </si>
  <si>
    <t>陈铁良</t>
  </si>
  <si>
    <t>王雨欣</t>
  </si>
  <si>
    <t>陈虹荧</t>
  </si>
  <si>
    <t>郭福霞</t>
  </si>
  <si>
    <t>杨江源</t>
  </si>
  <si>
    <t>黄景松</t>
  </si>
  <si>
    <t>刘信铖</t>
  </si>
  <si>
    <t>李辉明</t>
  </si>
  <si>
    <t>周始惋</t>
  </si>
  <si>
    <t>陈怡怡</t>
  </si>
  <si>
    <t>陈泽云</t>
  </si>
  <si>
    <t>钟玲</t>
  </si>
  <si>
    <t>黄居君</t>
  </si>
  <si>
    <t>洪亚娇</t>
  </si>
  <si>
    <t>丰开妍</t>
  </si>
  <si>
    <t>陈青青</t>
  </si>
  <si>
    <t>郑悦</t>
  </si>
  <si>
    <t>左炎炎</t>
  </si>
  <si>
    <t>陈孝灯</t>
  </si>
  <si>
    <t>李姝臻</t>
  </si>
  <si>
    <t>苏香娥</t>
  </si>
  <si>
    <t>刘乐庭</t>
  </si>
  <si>
    <t>薛彩园</t>
  </si>
  <si>
    <t>陈剑</t>
  </si>
  <si>
    <t>王业峰</t>
  </si>
  <si>
    <t>邱芳婷</t>
  </si>
  <si>
    <t>黄惠</t>
  </si>
  <si>
    <t>彭祝轩</t>
  </si>
  <si>
    <t>李源源</t>
  </si>
  <si>
    <t>符小新</t>
  </si>
  <si>
    <t>李业霜</t>
  </si>
  <si>
    <t>王朝</t>
  </si>
  <si>
    <t>王家琳</t>
  </si>
  <si>
    <t>蔡兴鹏</t>
  </si>
  <si>
    <t>梁振君</t>
  </si>
  <si>
    <t>王乙此</t>
  </si>
  <si>
    <t>陈一文</t>
  </si>
  <si>
    <t>吕嘉美</t>
  </si>
  <si>
    <t>李开铭</t>
  </si>
  <si>
    <t>王睿</t>
  </si>
  <si>
    <t>卢国琴</t>
  </si>
  <si>
    <t>吕玉喜</t>
  </si>
  <si>
    <t>陈娜</t>
  </si>
  <si>
    <t>符立松</t>
  </si>
  <si>
    <t>吴林敏</t>
  </si>
  <si>
    <t>王英娃</t>
  </si>
  <si>
    <t>陈锦辉</t>
  </si>
  <si>
    <t>盛紫怡</t>
  </si>
  <si>
    <t>陈诗韵</t>
  </si>
  <si>
    <t>唐仁</t>
  </si>
  <si>
    <t>刘云云</t>
  </si>
  <si>
    <t>黎先铺</t>
  </si>
  <si>
    <t>梁玉凤</t>
  </si>
  <si>
    <t>钟彪</t>
  </si>
  <si>
    <t>黎露婷</t>
  </si>
  <si>
    <t>侯宗宇</t>
  </si>
  <si>
    <t>谢惠敏</t>
  </si>
  <si>
    <t>王建平</t>
  </si>
  <si>
    <t>谢嘉声</t>
  </si>
  <si>
    <t>陈丁萍</t>
  </si>
  <si>
    <t>符妙春</t>
  </si>
  <si>
    <t>赵智辉</t>
  </si>
  <si>
    <t>杨昆</t>
  </si>
  <si>
    <t>陈华建</t>
  </si>
  <si>
    <t>陈公满</t>
  </si>
  <si>
    <t>陈昌彬</t>
  </si>
  <si>
    <t>苏共功</t>
  </si>
  <si>
    <t>黄连春</t>
  </si>
  <si>
    <t>黎晓扬</t>
  </si>
  <si>
    <t>吴丹妮</t>
  </si>
  <si>
    <t>王淑丹</t>
  </si>
  <si>
    <t>王智永</t>
  </si>
  <si>
    <t>符气通</t>
  </si>
  <si>
    <t>周晓智</t>
  </si>
  <si>
    <t>金康银</t>
  </si>
  <si>
    <t>王千钊</t>
  </si>
  <si>
    <t>杨沐雨</t>
  </si>
  <si>
    <t>王小庭</t>
  </si>
  <si>
    <t>黎桂诗</t>
  </si>
  <si>
    <t>蔡卓霖</t>
  </si>
  <si>
    <t>黄秋韵</t>
  </si>
  <si>
    <t>符兰吟</t>
  </si>
  <si>
    <t>王康健</t>
  </si>
  <si>
    <t>詹达富</t>
  </si>
  <si>
    <t>王应祥</t>
  </si>
  <si>
    <t>韩孝吉</t>
  </si>
  <si>
    <t>陈良妹</t>
  </si>
  <si>
    <t>潘秋茹</t>
  </si>
  <si>
    <t>潘雪婷</t>
  </si>
  <si>
    <t>张小镇</t>
  </si>
  <si>
    <t>苏德伟</t>
  </si>
  <si>
    <t>胡潭萍</t>
  </si>
  <si>
    <t>吴智</t>
  </si>
  <si>
    <t>黄微微</t>
  </si>
  <si>
    <t>吴清鸿</t>
  </si>
  <si>
    <t>来子澳</t>
  </si>
  <si>
    <t>吴景洪</t>
  </si>
  <si>
    <t>陈琼莹</t>
  </si>
  <si>
    <t>李森霖</t>
  </si>
  <si>
    <t>郑鲜钰</t>
  </si>
  <si>
    <t>陈雅薇</t>
  </si>
  <si>
    <t>许书耀</t>
  </si>
  <si>
    <t>陈复运</t>
  </si>
  <si>
    <t>曾佳佳</t>
  </si>
  <si>
    <t>王学漾</t>
  </si>
  <si>
    <t>陈舒欣</t>
  </si>
  <si>
    <t>谭朝恋</t>
  </si>
  <si>
    <t>何伟金</t>
  </si>
  <si>
    <t>田来福</t>
  </si>
  <si>
    <t>李舒铭</t>
  </si>
  <si>
    <t>韦虹羽</t>
  </si>
  <si>
    <t>王能凤</t>
  </si>
  <si>
    <t>石飞飞</t>
  </si>
  <si>
    <t>朱夏岑</t>
  </si>
  <si>
    <t>林俊</t>
  </si>
  <si>
    <t>黄祥薇</t>
  </si>
  <si>
    <t>吕婧怡</t>
  </si>
  <si>
    <t>黄春桃</t>
  </si>
  <si>
    <t>王友慧</t>
  </si>
  <si>
    <t>罗林城</t>
  </si>
  <si>
    <t>林渭强</t>
  </si>
  <si>
    <t>薛海浪</t>
  </si>
  <si>
    <t>钟海超</t>
  </si>
  <si>
    <t>吴丽香</t>
  </si>
  <si>
    <t>李娇娜</t>
  </si>
  <si>
    <t>冯善伟</t>
  </si>
  <si>
    <t>黄吉</t>
  </si>
  <si>
    <t>何嘉慧</t>
  </si>
  <si>
    <t>黄龙奋</t>
  </si>
  <si>
    <t>胡娇莹</t>
  </si>
  <si>
    <t>郑明慧</t>
  </si>
  <si>
    <t>符如意</t>
  </si>
  <si>
    <t>陈盈妤</t>
  </si>
  <si>
    <t>陈运月</t>
  </si>
  <si>
    <t>廖明娟</t>
  </si>
  <si>
    <t>王靖雲</t>
  </si>
  <si>
    <t>金立明</t>
  </si>
  <si>
    <t>王仁靖</t>
  </si>
  <si>
    <t>黄辉真</t>
  </si>
  <si>
    <t>文迪慧</t>
  </si>
  <si>
    <t>李德卿</t>
  </si>
  <si>
    <t>李才艺</t>
  </si>
  <si>
    <t>苏理</t>
  </si>
  <si>
    <t>胡畅钧</t>
  </si>
  <si>
    <t>郑琼姨</t>
  </si>
  <si>
    <t>符入毅</t>
  </si>
  <si>
    <t>文其正</t>
  </si>
  <si>
    <t>符启舶</t>
  </si>
  <si>
    <t>王厚钧</t>
  </si>
  <si>
    <t>冯莱</t>
  </si>
  <si>
    <t>李婷雯</t>
  </si>
  <si>
    <t>钟海娜</t>
  </si>
  <si>
    <t>杨全望</t>
  </si>
  <si>
    <t>洪夏莉</t>
  </si>
  <si>
    <t>赖菊晶</t>
  </si>
  <si>
    <t>余豪亚</t>
  </si>
  <si>
    <t>蓝本</t>
  </si>
  <si>
    <t>刘国鹏</t>
  </si>
  <si>
    <t>符安平</t>
  </si>
  <si>
    <t>杜莹</t>
  </si>
  <si>
    <t>符桃彩</t>
  </si>
  <si>
    <t>杨宗凯</t>
  </si>
  <si>
    <t>潘冠旭</t>
  </si>
  <si>
    <t>李晶晶</t>
  </si>
  <si>
    <t>陈延岁</t>
  </si>
  <si>
    <t>林海美</t>
  </si>
  <si>
    <t>陈荣宁</t>
  </si>
  <si>
    <t>陈昊民</t>
  </si>
  <si>
    <t>王健</t>
  </si>
  <si>
    <t>吴清耀</t>
  </si>
  <si>
    <t>郑智家</t>
  </si>
  <si>
    <t>梁思凤</t>
  </si>
  <si>
    <t>邢增亮</t>
  </si>
  <si>
    <t>赵颖颖</t>
  </si>
  <si>
    <t>谢家旭</t>
  </si>
  <si>
    <t>杨茹芳</t>
  </si>
  <si>
    <t>吴欣</t>
  </si>
  <si>
    <t>李如仪</t>
  </si>
  <si>
    <t>符晓雅</t>
  </si>
  <si>
    <t>刘宇</t>
  </si>
  <si>
    <t>黄廷芬</t>
  </si>
  <si>
    <t>朱雨欣</t>
  </si>
  <si>
    <t>刘俊汕</t>
  </si>
  <si>
    <t>陈威龙</t>
  </si>
  <si>
    <t>陈好莹</t>
  </si>
  <si>
    <t>邓琳</t>
  </si>
  <si>
    <t>刘淑娟</t>
  </si>
  <si>
    <t>王露婕</t>
  </si>
  <si>
    <t>王燕晶</t>
  </si>
  <si>
    <t>卢绍瑜</t>
  </si>
  <si>
    <t>曾萍嘉</t>
  </si>
  <si>
    <t>王康松</t>
  </si>
  <si>
    <t>吴育俊</t>
  </si>
  <si>
    <t>黄喜进</t>
  </si>
  <si>
    <t>王有铭</t>
  </si>
  <si>
    <t>林祥斯</t>
  </si>
  <si>
    <t>刘欣宇</t>
  </si>
  <si>
    <t>吴小蕊</t>
  </si>
  <si>
    <t>蔡修润</t>
  </si>
  <si>
    <t>刘小玉</t>
  </si>
  <si>
    <t>叶晓玉</t>
  </si>
  <si>
    <t>王宝莹</t>
  </si>
  <si>
    <t>周雯雯</t>
  </si>
  <si>
    <t>杨孟诗</t>
  </si>
  <si>
    <t>包有连</t>
  </si>
  <si>
    <t>李奇宪</t>
  </si>
  <si>
    <t>周必利</t>
  </si>
  <si>
    <t>熊燕</t>
  </si>
  <si>
    <t>张婉玉</t>
  </si>
  <si>
    <t>李海沁</t>
  </si>
  <si>
    <t>李广志</t>
  </si>
  <si>
    <t>高文博</t>
  </si>
  <si>
    <t>史燕雯</t>
  </si>
  <si>
    <t>王颖</t>
  </si>
  <si>
    <t>卓泉辉</t>
  </si>
  <si>
    <t>陈红梅</t>
  </si>
  <si>
    <t>王波</t>
  </si>
  <si>
    <t>潘显蕊</t>
  </si>
  <si>
    <t>朱怿菲</t>
  </si>
  <si>
    <t>陈行锐</t>
  </si>
  <si>
    <t>张倩</t>
  </si>
  <si>
    <t>邹小玉</t>
  </si>
  <si>
    <t>林圆圆</t>
  </si>
  <si>
    <t>符耀媚</t>
  </si>
  <si>
    <t>管海艳</t>
  </si>
  <si>
    <t>周培哲</t>
  </si>
  <si>
    <t>王龄媛</t>
  </si>
  <si>
    <t>龚海青</t>
  </si>
  <si>
    <t>王照君</t>
  </si>
  <si>
    <t>曾舒畅</t>
  </si>
  <si>
    <t>洪钰盛</t>
  </si>
  <si>
    <t>许猛军</t>
  </si>
  <si>
    <t>王小都</t>
  </si>
  <si>
    <t>洪世光</t>
  </si>
  <si>
    <t>吴晶晶</t>
  </si>
  <si>
    <t>石磊</t>
  </si>
  <si>
    <t>林怡佳</t>
  </si>
  <si>
    <t>陈文燕</t>
  </si>
  <si>
    <t>胡霖</t>
  </si>
  <si>
    <t>符玉涛</t>
  </si>
  <si>
    <t>符鑫</t>
  </si>
  <si>
    <t>吴倩倩</t>
  </si>
  <si>
    <t>吴金泰</t>
  </si>
  <si>
    <t>方莜莜</t>
  </si>
  <si>
    <t>林健维</t>
  </si>
  <si>
    <t>卢友爱</t>
  </si>
  <si>
    <t>吴欢欢</t>
  </si>
  <si>
    <t>孙旭</t>
  </si>
  <si>
    <t>安浩天</t>
  </si>
  <si>
    <t>黄窗窗</t>
  </si>
  <si>
    <t>周雨辰</t>
  </si>
  <si>
    <t>闫世爽</t>
  </si>
  <si>
    <t>段思杰</t>
  </si>
  <si>
    <t>杨坤</t>
  </si>
  <si>
    <t>陈辛格</t>
  </si>
  <si>
    <t>徐佳灏</t>
  </si>
  <si>
    <t>苏艳虹</t>
  </si>
  <si>
    <t>李蓝田</t>
  </si>
  <si>
    <t>曾夏婷</t>
  </si>
  <si>
    <t>陆俊宇</t>
  </si>
  <si>
    <t>叶八绫</t>
  </si>
  <si>
    <t>林艳娥</t>
  </si>
  <si>
    <t>龙玉兰</t>
  </si>
  <si>
    <t>鲍亚姑</t>
  </si>
  <si>
    <t>邓媛</t>
  </si>
  <si>
    <t>曾琬清</t>
  </si>
  <si>
    <t>苏可儿</t>
  </si>
  <si>
    <t>张嫚嫚</t>
  </si>
  <si>
    <t>胡为华</t>
  </si>
  <si>
    <t>黄梅婷</t>
  </si>
  <si>
    <t>赵晓婵</t>
  </si>
  <si>
    <t>龙欣欣</t>
  </si>
  <si>
    <t>包玉辰</t>
  </si>
  <si>
    <t>韩星莹</t>
  </si>
  <si>
    <t>黄玲艳</t>
  </si>
  <si>
    <t>蔡明</t>
  </si>
  <si>
    <t>李立新</t>
  </si>
  <si>
    <t>王靖</t>
  </si>
  <si>
    <t>邓丽婷</t>
  </si>
  <si>
    <t>洪媛</t>
  </si>
  <si>
    <t>韦瑞伟</t>
  </si>
  <si>
    <t>王冰</t>
  </si>
  <si>
    <t>【地方项目】屯昌县教育岗</t>
  </si>
  <si>
    <t>【地方项目】屯昌县</t>
  </si>
  <si>
    <t>【地方项目】琼中县</t>
  </si>
  <si>
    <t>【地方项目】白沙县教育岗</t>
  </si>
  <si>
    <t>【地方项目】白沙县</t>
  </si>
  <si>
    <t>【地方项目】临高县</t>
  </si>
  <si>
    <t>【地方项目】乐东县教育岗</t>
  </si>
  <si>
    <t>【地方项目】乐东县</t>
  </si>
  <si>
    <t>【地方项目】陵水县</t>
  </si>
  <si>
    <t>【地方项目】澄迈县</t>
  </si>
  <si>
    <t>【地方项目】保亭县</t>
  </si>
  <si>
    <t>【地方项目】定安县教育岗</t>
  </si>
  <si>
    <t>【地方项目】定安县</t>
  </si>
  <si>
    <t>【地方项目】五指山市</t>
  </si>
  <si>
    <t>【地方项目】儋州市</t>
  </si>
  <si>
    <t>【地方项目】万宁市</t>
  </si>
  <si>
    <t>【地方项目】文昌市</t>
  </si>
  <si>
    <t>【地方项目】东方市</t>
  </si>
  <si>
    <t>【地方项目】琼海市</t>
  </si>
  <si>
    <t>【地方项目】三亚市</t>
  </si>
  <si>
    <t>【地方项目】三亚市教育岗</t>
  </si>
  <si>
    <t>【地方项目】海口市</t>
  </si>
  <si>
    <t>2023年海南省大学生志愿服务中西部计划招募资格复审结果及入围面试人员名单</t>
    <phoneticPr fontId="2" type="noConversion"/>
  </si>
  <si>
    <t>资格复审结果</t>
    <phoneticPr fontId="2" type="noConversion"/>
  </si>
  <si>
    <t>是否入围面试</t>
    <phoneticPr fontId="2" type="noConversion"/>
  </si>
  <si>
    <t>合格</t>
    <phoneticPr fontId="2" type="noConversion"/>
  </si>
  <si>
    <t>是</t>
    <phoneticPr fontId="2" type="noConversion"/>
  </si>
  <si>
    <t>不合格</t>
    <phoneticPr fontId="2" type="noConversion"/>
  </si>
  <si>
    <t>否</t>
    <phoneticPr fontId="2" type="noConversion"/>
  </si>
  <si>
    <t>【全国项目】海南省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</si>
</sst>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Red]\(0.00\)"/>
  </numFmts>
  <fonts count="6" x14ac:knownFonts="1">
    <font>
      <sz val="11"/>
      <color theme="1"/>
      <name val="等线"/>
      <family val="2"/>
      <scheme val="minor"/>
    </font>
    <font>
      <b/>
      <sz val="20"/>
      <color theme="1"/>
      <name val="宋体"/>
      <family val="3"/>
      <charset val="134"/>
    </font>
    <font>
      <sz val="9"/>
      <name val="等线"/>
      <family val="3"/>
      <charset val="134"/>
      <scheme val="minor"/>
    </font>
    <font>
      <b/>
      <sz val="12"/>
      <color theme="1"/>
      <name val="宋体"/>
      <family val="3"/>
      <charset val="134"/>
    </font>
    <font>
      <b/>
      <sz val="11"/>
      <color theme="1"/>
      <name val="等线"/>
      <family val="2"/>
      <scheme val="minor"/>
    </font>
    <font>
      <sz val="12"/>
      <color theme="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3" fillId="0" borderId="1" xfId="0" applyFont="1" applyFill="1" applyBorder="1" applyAlignment="1">
      <alignment horizontal="center" vertical="center"/>
    </xf>
    <xf numFmtId="0" fontId="4" fillId="0" borderId="0" xfId="0" applyFont="1"/>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0" xfId="0" applyAlignment="1">
      <alignment horizontal="center" vertical="center"/>
    </xf>
    <xf numFmtId="177" fontId="5" fillId="0" borderId="1" xfId="0" applyNumberFormat="1" applyFont="1" applyFill="1" applyBorder="1" applyAlignment="1">
      <alignment horizontal="center" vertical="center"/>
    </xf>
    <xf numFmtId="0" fontId="0" fillId="0" borderId="0" xfId="0" applyFill="1"/>
    <xf numFmtId="0" fontId="3" fillId="0" borderId="1" xfId="0"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xf>
    <xf numFmtId="0" fontId="1" fillId="0"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12304;&#32771;&#29983;&#23457;&#26597;&#34920;&#12305;2023&#24180;&#20013;&#35199;&#37096;&#36164;&#26684;&#23457;&#265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12304;&#36873;&#23703;&#34920;&#12305;&#20840;&#22269;&#39033;&#30446;&#20013;&#35199;&#37096;&#35745;&#21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表-上午"/>
      <sheetName val="岗位表-下午"/>
      <sheetName val="全国项目上午"/>
      <sheetName val="全国项目下午"/>
      <sheetName val="地方项目上午"/>
      <sheetName val="地方项目下午"/>
      <sheetName val="地方项目上午-顺序"/>
      <sheetName val="地方项目下午-顺序"/>
      <sheetName val="地方项目总表"/>
    </sheetNames>
    <sheetDataSet>
      <sheetData sheetId="0"/>
      <sheetData sheetId="1"/>
      <sheetData sheetId="2"/>
      <sheetData sheetId="3"/>
      <sheetData sheetId="4"/>
      <sheetData sheetId="5"/>
      <sheetData sheetId="6"/>
      <sheetData sheetId="7"/>
      <sheetData sheetId="8">
        <row r="4">
          <cell r="B4" t="str">
            <v>陈公满</v>
          </cell>
          <cell r="C4" t="str">
            <v>合格</v>
          </cell>
        </row>
        <row r="5">
          <cell r="B5" t="str">
            <v>王建平</v>
          </cell>
          <cell r="C5" t="str">
            <v>合格</v>
          </cell>
        </row>
        <row r="6">
          <cell r="B6" t="str">
            <v>王千钊</v>
          </cell>
          <cell r="C6" t="str">
            <v>合格</v>
          </cell>
        </row>
        <row r="7">
          <cell r="B7" t="str">
            <v>符气通</v>
          </cell>
          <cell r="C7" t="str">
            <v>合格</v>
          </cell>
        </row>
        <row r="8">
          <cell r="B8" t="str">
            <v>陈昌彬</v>
          </cell>
          <cell r="C8" t="str">
            <v>合格</v>
          </cell>
        </row>
        <row r="9">
          <cell r="B9" t="str">
            <v>吴丹妮</v>
          </cell>
          <cell r="C9" t="str">
            <v>合格</v>
          </cell>
        </row>
        <row r="10">
          <cell r="B10" t="str">
            <v>黎晓扬</v>
          </cell>
          <cell r="C10" t="str">
            <v>合格</v>
          </cell>
        </row>
        <row r="11">
          <cell r="B11" t="str">
            <v>梁颖</v>
          </cell>
          <cell r="C11" t="str">
            <v>合格</v>
          </cell>
        </row>
        <row r="12">
          <cell r="B12" t="str">
            <v>蔡卓霖</v>
          </cell>
          <cell r="C12" t="str">
            <v>合格</v>
          </cell>
        </row>
        <row r="13">
          <cell r="B13" t="str">
            <v>来子澳</v>
          </cell>
          <cell r="C13" t="str">
            <v>合格</v>
          </cell>
        </row>
        <row r="14">
          <cell r="B14" t="str">
            <v>王婷婷</v>
          </cell>
          <cell r="C14" t="str">
            <v>合格</v>
          </cell>
        </row>
        <row r="15">
          <cell r="B15" t="str">
            <v>吴清鸿</v>
          </cell>
          <cell r="C15" t="str">
            <v>合格</v>
          </cell>
        </row>
        <row r="16">
          <cell r="B16" t="str">
            <v>谢惠敏</v>
          </cell>
          <cell r="C16" t="str">
            <v>合格</v>
          </cell>
        </row>
        <row r="17">
          <cell r="B17" t="str">
            <v>潘秋茹</v>
          </cell>
          <cell r="C17" t="str">
            <v>合格</v>
          </cell>
        </row>
        <row r="18">
          <cell r="B18" t="str">
            <v>张小镇</v>
          </cell>
          <cell r="C18" t="str">
            <v>合格</v>
          </cell>
        </row>
        <row r="19">
          <cell r="B19" t="str">
            <v>何伟金</v>
          </cell>
          <cell r="C19" t="str">
            <v>合格</v>
          </cell>
        </row>
        <row r="20">
          <cell r="B20" t="str">
            <v>侯宗宇</v>
          </cell>
          <cell r="C20" t="str">
            <v>合格</v>
          </cell>
        </row>
        <row r="21">
          <cell r="B21" t="str">
            <v>赵智辉</v>
          </cell>
          <cell r="C21" t="str">
            <v>合格</v>
          </cell>
        </row>
        <row r="22">
          <cell r="B22" t="str">
            <v>金康银</v>
          </cell>
          <cell r="C22" t="str">
            <v>合格</v>
          </cell>
        </row>
        <row r="23">
          <cell r="B23" t="str">
            <v>曾佳佳</v>
          </cell>
          <cell r="C23" t="str">
            <v>合格</v>
          </cell>
        </row>
        <row r="24">
          <cell r="B24" t="str">
            <v>韩孝吉</v>
          </cell>
          <cell r="C24" t="str">
            <v>合格</v>
          </cell>
        </row>
        <row r="25">
          <cell r="B25" t="str">
            <v>吴景洪</v>
          </cell>
          <cell r="C25" t="str">
            <v>合格</v>
          </cell>
        </row>
        <row r="26">
          <cell r="B26" t="str">
            <v>符妙春</v>
          </cell>
          <cell r="C26" t="str">
            <v>合格</v>
          </cell>
        </row>
        <row r="27">
          <cell r="B27" t="str">
            <v>陈丁萍</v>
          </cell>
          <cell r="C27" t="str">
            <v>合格</v>
          </cell>
        </row>
        <row r="28">
          <cell r="B28" t="str">
            <v>陈珊珊</v>
          </cell>
          <cell r="C28" t="str">
            <v>合格</v>
          </cell>
        </row>
        <row r="29">
          <cell r="B29" t="str">
            <v>黄微微</v>
          </cell>
          <cell r="C29" t="str">
            <v>合格</v>
          </cell>
        </row>
        <row r="30">
          <cell r="B30" t="str">
            <v>苏共功</v>
          </cell>
          <cell r="C30" t="str">
            <v>不合格</v>
          </cell>
        </row>
        <row r="31">
          <cell r="B31" t="str">
            <v>苏德伟</v>
          </cell>
          <cell r="C31" t="str">
            <v>合格</v>
          </cell>
        </row>
        <row r="32">
          <cell r="B32" t="str">
            <v>许书耀</v>
          </cell>
          <cell r="C32" t="str">
            <v>合格</v>
          </cell>
        </row>
        <row r="33">
          <cell r="B33" t="str">
            <v>符兰吟</v>
          </cell>
          <cell r="C33" t="str">
            <v>合格</v>
          </cell>
        </row>
        <row r="34">
          <cell r="B34" t="str">
            <v>潘雪婷</v>
          </cell>
          <cell r="C34" t="str">
            <v>合格</v>
          </cell>
        </row>
        <row r="35">
          <cell r="B35" t="str">
            <v>郑鲜钰</v>
          </cell>
          <cell r="C35" t="str">
            <v>合格</v>
          </cell>
        </row>
        <row r="36">
          <cell r="B36" t="str">
            <v>谢嘉声</v>
          </cell>
          <cell r="C36" t="str">
            <v>合格</v>
          </cell>
        </row>
        <row r="37">
          <cell r="B37" t="str">
            <v>杨沐雨</v>
          </cell>
          <cell r="C37" t="str">
            <v>合格</v>
          </cell>
        </row>
        <row r="38">
          <cell r="B38" t="str">
            <v>李舒铭</v>
          </cell>
          <cell r="C38" t="str">
            <v>合格</v>
          </cell>
        </row>
        <row r="39">
          <cell r="B39" t="str">
            <v>陈良妹</v>
          </cell>
          <cell r="C39" t="str">
            <v>合格</v>
          </cell>
        </row>
        <row r="40">
          <cell r="B40" t="str">
            <v>陈复运</v>
          </cell>
          <cell r="C40" t="str">
            <v>合格</v>
          </cell>
        </row>
        <row r="41">
          <cell r="B41" t="str">
            <v>周晓智</v>
          </cell>
          <cell r="C41" t="str">
            <v>不合格</v>
          </cell>
        </row>
        <row r="42">
          <cell r="B42" t="str">
            <v>陈舒欣</v>
          </cell>
          <cell r="C42" t="str">
            <v>合格</v>
          </cell>
        </row>
        <row r="43">
          <cell r="B43" t="str">
            <v>王能凤</v>
          </cell>
          <cell r="C43" t="str">
            <v>合格</v>
          </cell>
        </row>
        <row r="44">
          <cell r="B44" t="str">
            <v>钟彪</v>
          </cell>
          <cell r="C44" t="str">
            <v>合格</v>
          </cell>
        </row>
        <row r="45">
          <cell r="B45" t="str">
            <v>黎露婷</v>
          </cell>
          <cell r="C45" t="str">
            <v>不合格</v>
          </cell>
        </row>
        <row r="46">
          <cell r="B46" t="str">
            <v>王应祥</v>
          </cell>
          <cell r="C46" t="str">
            <v>合格</v>
          </cell>
        </row>
        <row r="47">
          <cell r="B47" t="str">
            <v>韦虹羽</v>
          </cell>
          <cell r="C47" t="str">
            <v>合格</v>
          </cell>
        </row>
        <row r="48">
          <cell r="B48" t="str">
            <v>王学漾</v>
          </cell>
          <cell r="C48" t="str">
            <v>合格</v>
          </cell>
        </row>
        <row r="49">
          <cell r="B49" t="str">
            <v>王小庭</v>
          </cell>
          <cell r="C49" t="str">
            <v>合格</v>
          </cell>
        </row>
        <row r="50">
          <cell r="B50" t="str">
            <v>田来福</v>
          </cell>
          <cell r="C50" t="str">
            <v>合格</v>
          </cell>
        </row>
        <row r="51">
          <cell r="B51" t="str">
            <v>梁玉凤</v>
          </cell>
          <cell r="C51" t="str">
            <v>合格</v>
          </cell>
        </row>
        <row r="52">
          <cell r="B52" t="str">
            <v>杨昆</v>
          </cell>
          <cell r="C52" t="str">
            <v>不合格</v>
          </cell>
        </row>
        <row r="53">
          <cell r="B53" t="str">
            <v>王智永</v>
          </cell>
          <cell r="C53" t="str">
            <v>合格</v>
          </cell>
        </row>
        <row r="54">
          <cell r="B54" t="str">
            <v>陈华建</v>
          </cell>
          <cell r="C54" t="str">
            <v>合格</v>
          </cell>
        </row>
        <row r="55">
          <cell r="B55" t="str">
            <v>詹达富</v>
          </cell>
          <cell r="C55" t="str">
            <v>合格</v>
          </cell>
        </row>
        <row r="56">
          <cell r="B56" t="str">
            <v>李森霖</v>
          </cell>
          <cell r="C56" t="str">
            <v>合格</v>
          </cell>
        </row>
        <row r="57">
          <cell r="B57" t="str">
            <v>王康健</v>
          </cell>
          <cell r="C57" t="str">
            <v>合格</v>
          </cell>
        </row>
        <row r="58">
          <cell r="B58" t="str">
            <v>陈雅薇</v>
          </cell>
          <cell r="C58" t="str">
            <v>合格</v>
          </cell>
        </row>
        <row r="59">
          <cell r="B59" t="str">
            <v>黎桂诗</v>
          </cell>
          <cell r="C59" t="str">
            <v>合格</v>
          </cell>
        </row>
        <row r="60">
          <cell r="B60" t="str">
            <v>胡潭萍</v>
          </cell>
          <cell r="C60" t="str">
            <v>合格</v>
          </cell>
        </row>
        <row r="61">
          <cell r="B61" t="str">
            <v>陈琼莹</v>
          </cell>
          <cell r="C61" t="str">
            <v>合格</v>
          </cell>
        </row>
        <row r="62">
          <cell r="B62" t="str">
            <v>黄连春</v>
          </cell>
          <cell r="C62" t="str">
            <v>合格</v>
          </cell>
        </row>
        <row r="63">
          <cell r="B63" t="str">
            <v>王淑丹</v>
          </cell>
          <cell r="C63" t="str">
            <v>合格</v>
          </cell>
        </row>
        <row r="64">
          <cell r="B64" t="str">
            <v>吴智</v>
          </cell>
          <cell r="C64" t="str">
            <v>不合格</v>
          </cell>
        </row>
        <row r="65">
          <cell r="B65" t="str">
            <v>黄秋韵</v>
          </cell>
          <cell r="C65" t="str">
            <v>不合格</v>
          </cell>
        </row>
        <row r="66">
          <cell r="B66" t="str">
            <v>谭朝恋</v>
          </cell>
          <cell r="C66" t="str">
            <v>合格</v>
          </cell>
        </row>
        <row r="67">
          <cell r="B67" t="str">
            <v>陈威龙</v>
          </cell>
          <cell r="C67" t="str">
            <v>合格</v>
          </cell>
        </row>
        <row r="68">
          <cell r="B68" t="str">
            <v>邓琳</v>
          </cell>
          <cell r="C68" t="str">
            <v>合格</v>
          </cell>
        </row>
        <row r="69">
          <cell r="B69" t="str">
            <v>邢增亮</v>
          </cell>
          <cell r="C69" t="str">
            <v>合格</v>
          </cell>
        </row>
        <row r="70">
          <cell r="B70" t="str">
            <v>符晓雅</v>
          </cell>
          <cell r="C70" t="str">
            <v>合格</v>
          </cell>
        </row>
        <row r="71">
          <cell r="B71" t="str">
            <v>李如仪</v>
          </cell>
          <cell r="C71" t="str">
            <v>合格</v>
          </cell>
        </row>
        <row r="72">
          <cell r="B72" t="str">
            <v>王露婕</v>
          </cell>
          <cell r="C72" t="str">
            <v>合格</v>
          </cell>
        </row>
        <row r="73">
          <cell r="B73" t="str">
            <v>李倩</v>
          </cell>
          <cell r="C73" t="str">
            <v>合格</v>
          </cell>
        </row>
        <row r="74">
          <cell r="B74" t="str">
            <v>黄廷芬</v>
          </cell>
          <cell r="C74" t="str">
            <v>合格</v>
          </cell>
        </row>
        <row r="75">
          <cell r="B75" t="str">
            <v>郑智家</v>
          </cell>
          <cell r="C75" t="str">
            <v>合格</v>
          </cell>
        </row>
        <row r="76">
          <cell r="B76" t="str">
            <v>吴清耀</v>
          </cell>
          <cell r="C76" t="str">
            <v>合格</v>
          </cell>
        </row>
        <row r="77">
          <cell r="B77" t="str">
            <v>梁思凤</v>
          </cell>
          <cell r="C77" t="str">
            <v>合格</v>
          </cell>
        </row>
        <row r="78">
          <cell r="B78" t="str">
            <v>谢家旭</v>
          </cell>
          <cell r="C78" t="str">
            <v>合格</v>
          </cell>
        </row>
        <row r="79">
          <cell r="B79" t="str">
            <v>吴欣</v>
          </cell>
          <cell r="C79" t="str">
            <v>合格</v>
          </cell>
        </row>
        <row r="80">
          <cell r="B80" t="str">
            <v>卢绍瑜</v>
          </cell>
          <cell r="C80" t="str">
            <v>合格</v>
          </cell>
        </row>
        <row r="81">
          <cell r="B81" t="str">
            <v>刘俊汕</v>
          </cell>
          <cell r="C81" t="str">
            <v>合格</v>
          </cell>
        </row>
        <row r="82">
          <cell r="B82" t="str">
            <v>王燕晶</v>
          </cell>
          <cell r="C82" t="str">
            <v>合格</v>
          </cell>
        </row>
        <row r="83">
          <cell r="B83" t="str">
            <v>陈好莹</v>
          </cell>
          <cell r="C83" t="str">
            <v>合格</v>
          </cell>
        </row>
        <row r="84">
          <cell r="B84" t="str">
            <v>赵颖颖</v>
          </cell>
          <cell r="C84" t="str">
            <v>合格</v>
          </cell>
        </row>
        <row r="85">
          <cell r="B85" t="str">
            <v>陈荣宁</v>
          </cell>
          <cell r="C85" t="str">
            <v>合格</v>
          </cell>
        </row>
        <row r="86">
          <cell r="B86" t="str">
            <v>曾萍嘉</v>
          </cell>
          <cell r="C86" t="str">
            <v>合格</v>
          </cell>
        </row>
        <row r="87">
          <cell r="B87" t="str">
            <v>刘宇</v>
          </cell>
          <cell r="C87" t="str">
            <v>不合格</v>
          </cell>
        </row>
        <row r="88">
          <cell r="B88" t="str">
            <v>陈昊民</v>
          </cell>
          <cell r="C88" t="str">
            <v>合格</v>
          </cell>
        </row>
        <row r="89">
          <cell r="B89" t="str">
            <v>杨茹芳</v>
          </cell>
          <cell r="C89" t="str">
            <v>合格</v>
          </cell>
        </row>
        <row r="90">
          <cell r="B90" t="str">
            <v>林海美</v>
          </cell>
          <cell r="C90" t="str">
            <v>合格</v>
          </cell>
        </row>
        <row r="91">
          <cell r="B91" t="str">
            <v>王健</v>
          </cell>
          <cell r="C91" t="str">
            <v>不合格</v>
          </cell>
        </row>
        <row r="92">
          <cell r="B92" t="str">
            <v>刘淑娟</v>
          </cell>
          <cell r="C92" t="str">
            <v>合格</v>
          </cell>
        </row>
        <row r="93">
          <cell r="B93" t="str">
            <v>朱雨欣</v>
          </cell>
          <cell r="C93" t="str">
            <v>合格</v>
          </cell>
        </row>
        <row r="94">
          <cell r="B94" t="str">
            <v>吴丽香</v>
          </cell>
          <cell r="C94" t="str">
            <v>合格</v>
          </cell>
        </row>
        <row r="95">
          <cell r="B95" t="str">
            <v>薛海浪</v>
          </cell>
          <cell r="C95" t="str">
            <v>合格</v>
          </cell>
        </row>
        <row r="96">
          <cell r="B96" t="str">
            <v>钟海超</v>
          </cell>
          <cell r="C96" t="str">
            <v>合格</v>
          </cell>
        </row>
        <row r="97">
          <cell r="B97" t="str">
            <v>符立松</v>
          </cell>
          <cell r="C97" t="str">
            <v>合格</v>
          </cell>
        </row>
        <row r="98">
          <cell r="B98" t="str">
            <v>唐仁</v>
          </cell>
          <cell r="C98" t="str">
            <v>合格</v>
          </cell>
        </row>
        <row r="99">
          <cell r="B99" t="str">
            <v>盛紫怡</v>
          </cell>
          <cell r="C99" t="str">
            <v>合格</v>
          </cell>
        </row>
        <row r="100">
          <cell r="B100" t="str">
            <v>刘云云</v>
          </cell>
          <cell r="C100" t="str">
            <v>合格</v>
          </cell>
        </row>
        <row r="101">
          <cell r="B101" t="str">
            <v>陈诗韵</v>
          </cell>
          <cell r="C101" t="str">
            <v>合格</v>
          </cell>
        </row>
        <row r="102">
          <cell r="B102" t="str">
            <v>吴林敏</v>
          </cell>
          <cell r="C102" t="str">
            <v>合格</v>
          </cell>
        </row>
        <row r="103">
          <cell r="B103" t="str">
            <v>黎先铺</v>
          </cell>
          <cell r="C103" t="str">
            <v>合格</v>
          </cell>
        </row>
        <row r="104">
          <cell r="B104" t="str">
            <v>王英娃</v>
          </cell>
          <cell r="C104" t="str">
            <v>合格</v>
          </cell>
        </row>
        <row r="105">
          <cell r="B105" t="str">
            <v>吕玉喜</v>
          </cell>
          <cell r="C105" t="str">
            <v>合格</v>
          </cell>
        </row>
        <row r="106">
          <cell r="B106" t="str">
            <v>陈娜</v>
          </cell>
          <cell r="C106" t="str">
            <v>合格</v>
          </cell>
        </row>
        <row r="107">
          <cell r="B107" t="str">
            <v>卢国琴</v>
          </cell>
          <cell r="C107" t="str">
            <v>合格</v>
          </cell>
        </row>
        <row r="108">
          <cell r="B108" t="str">
            <v>陈锦辉</v>
          </cell>
          <cell r="C108" t="str">
            <v>合格</v>
          </cell>
        </row>
        <row r="109">
          <cell r="B109" t="str">
            <v>陈运月</v>
          </cell>
          <cell r="C109" t="str">
            <v>合格</v>
          </cell>
        </row>
        <row r="110">
          <cell r="B110" t="str">
            <v>廖明娟</v>
          </cell>
          <cell r="C110" t="str">
            <v>合格</v>
          </cell>
        </row>
        <row r="111">
          <cell r="B111" t="str">
            <v>金立明</v>
          </cell>
          <cell r="C111" t="str">
            <v>合格</v>
          </cell>
        </row>
        <row r="112">
          <cell r="B112" t="str">
            <v>李才艺</v>
          </cell>
          <cell r="C112" t="str">
            <v>合格</v>
          </cell>
        </row>
        <row r="113">
          <cell r="B113" t="str">
            <v>文迪慧</v>
          </cell>
          <cell r="C113" t="str">
            <v>合格</v>
          </cell>
        </row>
        <row r="114">
          <cell r="B114" t="str">
            <v>符启舶</v>
          </cell>
          <cell r="C114" t="str">
            <v>合格</v>
          </cell>
        </row>
        <row r="115">
          <cell r="B115" t="str">
            <v>符入毅</v>
          </cell>
          <cell r="C115" t="str">
            <v>合格</v>
          </cell>
        </row>
        <row r="116">
          <cell r="B116" t="str">
            <v>胡畅钧</v>
          </cell>
          <cell r="C116" t="str">
            <v>合格</v>
          </cell>
        </row>
        <row r="117">
          <cell r="B117" t="str">
            <v>王仁靖</v>
          </cell>
          <cell r="C117" t="str">
            <v>合格</v>
          </cell>
        </row>
        <row r="118">
          <cell r="B118" t="str">
            <v>黄辉真</v>
          </cell>
          <cell r="C118" t="str">
            <v>合格</v>
          </cell>
        </row>
        <row r="119">
          <cell r="B119" t="str">
            <v>李德卿</v>
          </cell>
          <cell r="C119" t="str">
            <v>合格</v>
          </cell>
        </row>
        <row r="120">
          <cell r="B120" t="str">
            <v>文其正</v>
          </cell>
          <cell r="C120" t="str">
            <v>合格</v>
          </cell>
        </row>
        <row r="121">
          <cell r="B121" t="str">
            <v>苏理</v>
          </cell>
          <cell r="C121" t="str">
            <v>合格</v>
          </cell>
        </row>
        <row r="122">
          <cell r="B122" t="str">
            <v>郑琼姨</v>
          </cell>
          <cell r="C122" t="str">
            <v>合格</v>
          </cell>
        </row>
        <row r="123">
          <cell r="B123" t="str">
            <v>王靖雲</v>
          </cell>
          <cell r="C123" t="str">
            <v>合格</v>
          </cell>
        </row>
        <row r="124">
          <cell r="B124" t="str">
            <v>李婷雯</v>
          </cell>
          <cell r="C124" t="str">
            <v>合格</v>
          </cell>
        </row>
        <row r="125">
          <cell r="B125" t="str">
            <v>王厚钧</v>
          </cell>
          <cell r="C125" t="str">
            <v>合格</v>
          </cell>
        </row>
        <row r="126">
          <cell r="B126" t="str">
            <v>冯莱</v>
          </cell>
          <cell r="C126" t="str">
            <v>合格</v>
          </cell>
        </row>
        <row r="127">
          <cell r="B127" t="str">
            <v>杨全望</v>
          </cell>
          <cell r="C127" t="str">
            <v>合格</v>
          </cell>
        </row>
        <row r="128">
          <cell r="B128" t="str">
            <v>洪夏莉</v>
          </cell>
          <cell r="C128" t="str">
            <v>不合格</v>
          </cell>
        </row>
        <row r="129">
          <cell r="B129" t="str">
            <v>钟海娜</v>
          </cell>
          <cell r="C129" t="str">
            <v>合格</v>
          </cell>
        </row>
        <row r="130">
          <cell r="B130" t="str">
            <v>符桃彩</v>
          </cell>
          <cell r="C130" t="str">
            <v>合格</v>
          </cell>
        </row>
        <row r="131">
          <cell r="B131" t="str">
            <v>杨宗凯</v>
          </cell>
          <cell r="C131" t="str">
            <v>不合格</v>
          </cell>
        </row>
        <row r="132">
          <cell r="B132" t="str">
            <v>余豪亚</v>
          </cell>
          <cell r="C132" t="str">
            <v>合格</v>
          </cell>
        </row>
        <row r="133">
          <cell r="B133" t="str">
            <v>赖菊晶</v>
          </cell>
          <cell r="C133" t="str">
            <v>合格</v>
          </cell>
        </row>
        <row r="134">
          <cell r="B134" t="str">
            <v>符安平</v>
          </cell>
          <cell r="C134" t="str">
            <v>合格</v>
          </cell>
        </row>
        <row r="135">
          <cell r="B135" t="str">
            <v>刘国鹏</v>
          </cell>
          <cell r="C135" t="str">
            <v>合格</v>
          </cell>
        </row>
        <row r="136">
          <cell r="B136" t="str">
            <v>潘冠旭</v>
          </cell>
          <cell r="C136" t="str">
            <v>合格</v>
          </cell>
        </row>
        <row r="137">
          <cell r="B137" t="str">
            <v>杜莹</v>
          </cell>
          <cell r="C137" t="str">
            <v>合格</v>
          </cell>
        </row>
        <row r="138">
          <cell r="B138" t="str">
            <v>蓝本</v>
          </cell>
          <cell r="C138" t="str">
            <v>合格</v>
          </cell>
        </row>
        <row r="139">
          <cell r="B139" t="str">
            <v>李晶晶</v>
          </cell>
          <cell r="C139" t="str">
            <v>合格</v>
          </cell>
        </row>
        <row r="140">
          <cell r="B140" t="str">
            <v>陈延岁</v>
          </cell>
          <cell r="C140" t="str">
            <v>不合格</v>
          </cell>
        </row>
        <row r="141">
          <cell r="B141" t="str">
            <v>李娇娜</v>
          </cell>
          <cell r="C141" t="str">
            <v>合格</v>
          </cell>
        </row>
        <row r="142">
          <cell r="B142" t="str">
            <v>黄龙奋</v>
          </cell>
          <cell r="C142" t="str">
            <v>合格</v>
          </cell>
        </row>
        <row r="143">
          <cell r="B143" t="str">
            <v>何嘉慧</v>
          </cell>
          <cell r="C143" t="str">
            <v>合格</v>
          </cell>
        </row>
        <row r="144">
          <cell r="B144" t="str">
            <v>胡娇莹</v>
          </cell>
          <cell r="C144" t="str">
            <v>合格</v>
          </cell>
        </row>
        <row r="145">
          <cell r="B145" t="str">
            <v>冯善伟</v>
          </cell>
          <cell r="C145" t="str">
            <v>合格</v>
          </cell>
        </row>
        <row r="146">
          <cell r="B146" t="str">
            <v>黄吉</v>
          </cell>
          <cell r="C146" t="str">
            <v>合格</v>
          </cell>
        </row>
        <row r="147">
          <cell r="B147" t="str">
            <v>陈盈妤</v>
          </cell>
          <cell r="C147" t="str">
            <v>合格</v>
          </cell>
        </row>
        <row r="148">
          <cell r="B148" t="str">
            <v>郑明慧</v>
          </cell>
          <cell r="C148" t="str">
            <v>合格</v>
          </cell>
        </row>
        <row r="149">
          <cell r="B149" t="str">
            <v>符如意</v>
          </cell>
          <cell r="C149" t="str">
            <v>合格</v>
          </cell>
        </row>
        <row r="150">
          <cell r="B150" t="str">
            <v>吕婧怡</v>
          </cell>
          <cell r="C150" t="str">
            <v>合格</v>
          </cell>
        </row>
        <row r="151">
          <cell r="B151" t="str">
            <v>林俊</v>
          </cell>
          <cell r="C151" t="str">
            <v>合格</v>
          </cell>
        </row>
        <row r="152">
          <cell r="B152" t="str">
            <v>朱夏岑</v>
          </cell>
          <cell r="C152" t="str">
            <v>合格</v>
          </cell>
        </row>
        <row r="153">
          <cell r="B153" t="str">
            <v>黄祥薇</v>
          </cell>
          <cell r="C153" t="str">
            <v>合格</v>
          </cell>
        </row>
        <row r="154">
          <cell r="B154" t="str">
            <v>黄春桃</v>
          </cell>
          <cell r="C154" t="str">
            <v>合格</v>
          </cell>
        </row>
        <row r="155">
          <cell r="B155" t="str">
            <v>石飞飞</v>
          </cell>
          <cell r="C155" t="str">
            <v>不合格</v>
          </cell>
        </row>
        <row r="156">
          <cell r="B156" t="str">
            <v>罗林城</v>
          </cell>
          <cell r="C156" t="str">
            <v>合格</v>
          </cell>
        </row>
        <row r="157">
          <cell r="B157" t="str">
            <v>林渭强</v>
          </cell>
          <cell r="C157" t="str">
            <v>合格</v>
          </cell>
        </row>
        <row r="158">
          <cell r="B158" t="str">
            <v>王友慧</v>
          </cell>
          <cell r="C158" t="str">
            <v>合格</v>
          </cell>
        </row>
        <row r="159">
          <cell r="B159" t="str">
            <v>符志青</v>
          </cell>
          <cell r="C159" t="str">
            <v>合格</v>
          </cell>
        </row>
        <row r="160">
          <cell r="B160" t="str">
            <v>钟教珍</v>
          </cell>
          <cell r="C160" t="str">
            <v>合格</v>
          </cell>
        </row>
        <row r="161">
          <cell r="B161" t="str">
            <v>郭晓璇</v>
          </cell>
          <cell r="C161" t="str">
            <v>合格</v>
          </cell>
        </row>
        <row r="162">
          <cell r="B162" t="str">
            <v>符莹</v>
          </cell>
          <cell r="C162" t="str">
            <v>合格</v>
          </cell>
        </row>
        <row r="163">
          <cell r="B163" t="str">
            <v>羊业浩</v>
          </cell>
          <cell r="C163" t="str">
            <v>合格</v>
          </cell>
        </row>
        <row r="164">
          <cell r="B164" t="str">
            <v>陈玥涵</v>
          </cell>
          <cell r="C164" t="str">
            <v>合格</v>
          </cell>
        </row>
        <row r="165">
          <cell r="B165" t="str">
            <v>钟加花</v>
          </cell>
          <cell r="C165" t="str">
            <v>合格</v>
          </cell>
        </row>
        <row r="166">
          <cell r="B166" t="str">
            <v>符洺睿</v>
          </cell>
          <cell r="C166" t="str">
            <v>合格</v>
          </cell>
        </row>
        <row r="167">
          <cell r="B167" t="str">
            <v>刘学祥</v>
          </cell>
          <cell r="C167" t="str">
            <v>合格</v>
          </cell>
        </row>
        <row r="168">
          <cell r="B168" t="str">
            <v>王世龙</v>
          </cell>
          <cell r="C168" t="str">
            <v>合格</v>
          </cell>
        </row>
        <row r="169">
          <cell r="B169" t="str">
            <v>邓庆波</v>
          </cell>
          <cell r="C169" t="str">
            <v>合格</v>
          </cell>
        </row>
        <row r="170">
          <cell r="B170" t="str">
            <v>李琼哲</v>
          </cell>
          <cell r="C170" t="str">
            <v>合格</v>
          </cell>
        </row>
        <row r="171">
          <cell r="B171" t="str">
            <v>何丽萍</v>
          </cell>
          <cell r="C171" t="str">
            <v>合格</v>
          </cell>
        </row>
        <row r="172">
          <cell r="B172" t="str">
            <v>郑浩然</v>
          </cell>
          <cell r="C172" t="str">
            <v>合格</v>
          </cell>
        </row>
        <row r="173">
          <cell r="B173" t="str">
            <v>李聪</v>
          </cell>
          <cell r="C173" t="str">
            <v>合格</v>
          </cell>
        </row>
        <row r="174">
          <cell r="B174" t="str">
            <v>林万贤</v>
          </cell>
          <cell r="C174" t="str">
            <v>合格</v>
          </cell>
        </row>
        <row r="175">
          <cell r="B175" t="str">
            <v>郭美玲</v>
          </cell>
          <cell r="C175" t="str">
            <v>合格</v>
          </cell>
        </row>
        <row r="176">
          <cell r="B176" t="str">
            <v>邢日琪</v>
          </cell>
          <cell r="C176" t="str">
            <v>合格</v>
          </cell>
        </row>
        <row r="177">
          <cell r="B177" t="str">
            <v>王子墨</v>
          </cell>
          <cell r="C177" t="str">
            <v>合格</v>
          </cell>
        </row>
        <row r="178">
          <cell r="B178" t="str">
            <v>王文博</v>
          </cell>
          <cell r="C178" t="str">
            <v>合格</v>
          </cell>
        </row>
        <row r="179">
          <cell r="B179" t="str">
            <v>郭学明</v>
          </cell>
          <cell r="C179" t="str">
            <v>合格</v>
          </cell>
        </row>
        <row r="180">
          <cell r="B180" t="str">
            <v>张冠龙</v>
          </cell>
          <cell r="C180" t="str">
            <v>合格</v>
          </cell>
        </row>
        <row r="181">
          <cell r="B181" t="str">
            <v>符东鑫</v>
          </cell>
          <cell r="C181" t="str">
            <v>合格</v>
          </cell>
        </row>
        <row r="182">
          <cell r="B182" t="str">
            <v>贺泽鹏</v>
          </cell>
          <cell r="C182" t="str">
            <v>合格</v>
          </cell>
        </row>
        <row r="183">
          <cell r="B183" t="str">
            <v>陈雯欣</v>
          </cell>
          <cell r="C183" t="str">
            <v>不合格</v>
          </cell>
        </row>
        <row r="184">
          <cell r="B184" t="str">
            <v>李海大</v>
          </cell>
          <cell r="C184" t="str">
            <v>合格</v>
          </cell>
        </row>
        <row r="185">
          <cell r="B185" t="str">
            <v>符慧菲</v>
          </cell>
          <cell r="C185" t="str">
            <v>合格</v>
          </cell>
        </row>
        <row r="186">
          <cell r="B186" t="str">
            <v>林万燕</v>
          </cell>
          <cell r="C186" t="str">
            <v>合格</v>
          </cell>
        </row>
        <row r="187">
          <cell r="B187" t="str">
            <v>李明柏</v>
          </cell>
          <cell r="C187" t="str">
            <v>合格</v>
          </cell>
        </row>
        <row r="188">
          <cell r="B188" t="str">
            <v>钟立翠</v>
          </cell>
          <cell r="C188" t="str">
            <v>合格</v>
          </cell>
        </row>
        <row r="189">
          <cell r="B189" t="str">
            <v>张泽龙</v>
          </cell>
          <cell r="C189" t="str">
            <v>合格</v>
          </cell>
        </row>
        <row r="190">
          <cell r="B190" t="str">
            <v>符秋乐</v>
          </cell>
          <cell r="C190" t="str">
            <v>合格</v>
          </cell>
        </row>
        <row r="191">
          <cell r="B191" t="str">
            <v>潘美亮</v>
          </cell>
          <cell r="C191" t="str">
            <v>不合格</v>
          </cell>
        </row>
        <row r="192">
          <cell r="B192" t="str">
            <v>林佳璐</v>
          </cell>
          <cell r="C192" t="str">
            <v>合格</v>
          </cell>
        </row>
        <row r="193">
          <cell r="B193" t="str">
            <v>李嘉怡</v>
          </cell>
          <cell r="C193" t="str">
            <v>合格</v>
          </cell>
        </row>
        <row r="194">
          <cell r="B194" t="str">
            <v>覃金梅</v>
          </cell>
          <cell r="C194" t="str">
            <v>不合格</v>
          </cell>
        </row>
        <row r="195">
          <cell r="B195" t="str">
            <v>王曼苹</v>
          </cell>
          <cell r="C195" t="str">
            <v>合格</v>
          </cell>
        </row>
        <row r="196">
          <cell r="B196" t="str">
            <v>王睿</v>
          </cell>
          <cell r="C196" t="str">
            <v>合格</v>
          </cell>
        </row>
        <row r="197">
          <cell r="B197" t="str">
            <v>吕嘉美</v>
          </cell>
          <cell r="C197" t="str">
            <v>合格</v>
          </cell>
        </row>
        <row r="198">
          <cell r="B198" t="str">
            <v>李开铭</v>
          </cell>
          <cell r="C198" t="str">
            <v>合格</v>
          </cell>
        </row>
        <row r="199">
          <cell r="B199" t="str">
            <v>王家琳</v>
          </cell>
          <cell r="C199" t="str">
            <v>合格</v>
          </cell>
        </row>
        <row r="200">
          <cell r="B200" t="str">
            <v>陈一文</v>
          </cell>
          <cell r="C200" t="str">
            <v>合格</v>
          </cell>
        </row>
        <row r="201">
          <cell r="B201" t="str">
            <v>王乙此</v>
          </cell>
          <cell r="C201" t="str">
            <v>合格</v>
          </cell>
        </row>
        <row r="202">
          <cell r="B202" t="str">
            <v>王朝</v>
          </cell>
          <cell r="C202" t="str">
            <v>合格</v>
          </cell>
        </row>
        <row r="203">
          <cell r="B203" t="str">
            <v>李业霜</v>
          </cell>
          <cell r="C203" t="str">
            <v>合格</v>
          </cell>
        </row>
        <row r="204">
          <cell r="B204" t="str">
            <v>李源源</v>
          </cell>
          <cell r="C204" t="str">
            <v>合格</v>
          </cell>
        </row>
        <row r="205">
          <cell r="B205" t="str">
            <v>符小新</v>
          </cell>
          <cell r="C205" t="str">
            <v>合格</v>
          </cell>
        </row>
        <row r="206">
          <cell r="B206" t="str">
            <v>梁振君</v>
          </cell>
          <cell r="C206" t="str">
            <v>合格</v>
          </cell>
        </row>
        <row r="207">
          <cell r="B207" t="str">
            <v>蔡兴鹏</v>
          </cell>
          <cell r="C207" t="str">
            <v>合格</v>
          </cell>
        </row>
        <row r="208">
          <cell r="B208" t="str">
            <v>梁静仪</v>
          </cell>
          <cell r="C208" t="str">
            <v>合格</v>
          </cell>
        </row>
        <row r="209">
          <cell r="B209" t="str">
            <v>陈辉映</v>
          </cell>
          <cell r="C209" t="str">
            <v>合格</v>
          </cell>
        </row>
        <row r="210">
          <cell r="B210" t="str">
            <v>吴雯静</v>
          </cell>
          <cell r="C210" t="str">
            <v>合格</v>
          </cell>
        </row>
        <row r="211">
          <cell r="B211" t="str">
            <v>吉世果</v>
          </cell>
          <cell r="C211" t="str">
            <v>合格</v>
          </cell>
        </row>
        <row r="212">
          <cell r="B212" t="str">
            <v>陈焕蓉</v>
          </cell>
          <cell r="C212" t="str">
            <v>合格</v>
          </cell>
        </row>
        <row r="213">
          <cell r="B213" t="str">
            <v>王祖雅</v>
          </cell>
          <cell r="C213" t="str">
            <v>合格</v>
          </cell>
        </row>
        <row r="214">
          <cell r="B214" t="str">
            <v>郑壮丹</v>
          </cell>
          <cell r="C214" t="str">
            <v>合格</v>
          </cell>
        </row>
        <row r="215">
          <cell r="B215" t="str">
            <v>徐艺瑄</v>
          </cell>
          <cell r="C215" t="str">
            <v>合格</v>
          </cell>
        </row>
        <row r="216">
          <cell r="B216" t="str">
            <v>黄嘉慧</v>
          </cell>
          <cell r="C216" t="str">
            <v>合格</v>
          </cell>
        </row>
        <row r="217">
          <cell r="B217" t="str">
            <v>纪懿珈</v>
          </cell>
          <cell r="C217" t="str">
            <v>合格</v>
          </cell>
        </row>
        <row r="218">
          <cell r="B218" t="str">
            <v>郭亮</v>
          </cell>
          <cell r="C218" t="str">
            <v>合格</v>
          </cell>
        </row>
        <row r="219">
          <cell r="B219" t="str">
            <v>邱英梅</v>
          </cell>
          <cell r="C219" t="str">
            <v>合格</v>
          </cell>
        </row>
        <row r="220">
          <cell r="B220" t="str">
            <v>王彬</v>
          </cell>
          <cell r="C220" t="str">
            <v>合格</v>
          </cell>
        </row>
        <row r="221">
          <cell r="B221" t="str">
            <v>黄文政</v>
          </cell>
          <cell r="C221" t="str">
            <v>不合格</v>
          </cell>
        </row>
        <row r="222">
          <cell r="B222" t="str">
            <v>陈巧燕</v>
          </cell>
          <cell r="C222" t="str">
            <v>合格</v>
          </cell>
        </row>
        <row r="223">
          <cell r="B223" t="str">
            <v>黄博</v>
          </cell>
          <cell r="C223" t="str">
            <v>合格</v>
          </cell>
        </row>
        <row r="224">
          <cell r="B224" t="str">
            <v>符芳铨</v>
          </cell>
          <cell r="C224" t="str">
            <v>合格</v>
          </cell>
        </row>
        <row r="225">
          <cell r="B225" t="str">
            <v>陈美怡</v>
          </cell>
          <cell r="C225" t="str">
            <v>合格</v>
          </cell>
        </row>
        <row r="226">
          <cell r="B226" t="str">
            <v>王佩滢</v>
          </cell>
          <cell r="C226" t="str">
            <v>合格</v>
          </cell>
        </row>
        <row r="227">
          <cell r="B227" t="str">
            <v>吴多旺</v>
          </cell>
          <cell r="C227" t="str">
            <v>合格</v>
          </cell>
        </row>
        <row r="228">
          <cell r="B228" t="str">
            <v>杨双玲</v>
          </cell>
          <cell r="C228" t="str">
            <v>合格</v>
          </cell>
        </row>
        <row r="229">
          <cell r="B229" t="str">
            <v>王昌丙</v>
          </cell>
          <cell r="C229" t="str">
            <v>合格</v>
          </cell>
        </row>
        <row r="230">
          <cell r="B230" t="str">
            <v>林秀香</v>
          </cell>
          <cell r="C230" t="str">
            <v>合格</v>
          </cell>
        </row>
        <row r="231">
          <cell r="B231" t="str">
            <v>王强</v>
          </cell>
          <cell r="C231" t="str">
            <v>合格</v>
          </cell>
        </row>
        <row r="232">
          <cell r="B232" t="str">
            <v>董翠芸</v>
          </cell>
          <cell r="C232" t="str">
            <v>合格</v>
          </cell>
        </row>
        <row r="233">
          <cell r="B233" t="str">
            <v>羊国利</v>
          </cell>
          <cell r="C233" t="str">
            <v>合格</v>
          </cell>
        </row>
        <row r="234">
          <cell r="B234" t="str">
            <v>黄紫莹</v>
          </cell>
          <cell r="C234" t="str">
            <v>合格</v>
          </cell>
        </row>
        <row r="235">
          <cell r="B235" t="str">
            <v>张晶晶</v>
          </cell>
          <cell r="C235" t="str">
            <v>不合格</v>
          </cell>
        </row>
        <row r="236">
          <cell r="B236" t="str">
            <v>李艳</v>
          </cell>
          <cell r="C236" t="str">
            <v>合格</v>
          </cell>
        </row>
        <row r="237">
          <cell r="B237" t="str">
            <v>吴骅伦</v>
          </cell>
          <cell r="C237" t="str">
            <v>合格</v>
          </cell>
        </row>
        <row r="238">
          <cell r="B238" t="str">
            <v>王富贵</v>
          </cell>
          <cell r="C238" t="str">
            <v>合格</v>
          </cell>
        </row>
        <row r="239">
          <cell r="B239" t="str">
            <v>黄实孝</v>
          </cell>
          <cell r="C239" t="str">
            <v>合格</v>
          </cell>
        </row>
        <row r="240">
          <cell r="B240" t="str">
            <v>何嘉嘉</v>
          </cell>
          <cell r="C240" t="str">
            <v>合格</v>
          </cell>
        </row>
        <row r="241">
          <cell r="B241" t="str">
            <v>王思文</v>
          </cell>
          <cell r="C241" t="str">
            <v>合格</v>
          </cell>
        </row>
        <row r="242">
          <cell r="B242" t="str">
            <v>许炳杰</v>
          </cell>
          <cell r="C242" t="str">
            <v>合格</v>
          </cell>
        </row>
        <row r="243">
          <cell r="B243" t="str">
            <v>陈奎松</v>
          </cell>
          <cell r="C243" t="str">
            <v>合格</v>
          </cell>
        </row>
        <row r="244">
          <cell r="B244" t="str">
            <v>黄思男</v>
          </cell>
          <cell r="C244" t="str">
            <v>合格</v>
          </cell>
        </row>
        <row r="245">
          <cell r="B245" t="str">
            <v>何逸</v>
          </cell>
          <cell r="C245" t="str">
            <v>合格</v>
          </cell>
        </row>
        <row r="246">
          <cell r="B246" t="str">
            <v>吴丹虹</v>
          </cell>
          <cell r="C246" t="str">
            <v>合格</v>
          </cell>
        </row>
        <row r="247">
          <cell r="B247" t="str">
            <v>陈菲</v>
          </cell>
          <cell r="C247" t="str">
            <v>合格</v>
          </cell>
        </row>
        <row r="248">
          <cell r="B248" t="str">
            <v>王和俊</v>
          </cell>
          <cell r="C248" t="str">
            <v>合格</v>
          </cell>
        </row>
        <row r="249">
          <cell r="B249" t="str">
            <v>王怡</v>
          </cell>
          <cell r="C249" t="str">
            <v>合格</v>
          </cell>
        </row>
        <row r="250">
          <cell r="B250" t="str">
            <v>张轩意</v>
          </cell>
          <cell r="C250" t="str">
            <v>不合格</v>
          </cell>
        </row>
        <row r="251">
          <cell r="B251" t="str">
            <v>陈元贵</v>
          </cell>
          <cell r="C251" t="str">
            <v>合格</v>
          </cell>
        </row>
        <row r="252">
          <cell r="B252" t="str">
            <v>符思南</v>
          </cell>
          <cell r="C252" t="str">
            <v>不合格</v>
          </cell>
        </row>
        <row r="253">
          <cell r="B253" t="str">
            <v>曾意</v>
          </cell>
          <cell r="C253" t="str">
            <v>合格</v>
          </cell>
        </row>
        <row r="254">
          <cell r="B254" t="str">
            <v>王泰沅</v>
          </cell>
          <cell r="C254" t="str">
            <v>合格</v>
          </cell>
        </row>
        <row r="255">
          <cell r="B255" t="str">
            <v>王存涵</v>
          </cell>
          <cell r="C255" t="str">
            <v>合格</v>
          </cell>
        </row>
        <row r="256">
          <cell r="B256" t="str">
            <v>李明英</v>
          </cell>
          <cell r="C256" t="str">
            <v>合格</v>
          </cell>
        </row>
        <row r="257">
          <cell r="B257" t="str">
            <v>王兴彪</v>
          </cell>
          <cell r="C257" t="str">
            <v>合格</v>
          </cell>
        </row>
        <row r="258">
          <cell r="B258" t="str">
            <v>林舒</v>
          </cell>
          <cell r="C258" t="str">
            <v>合格</v>
          </cell>
        </row>
        <row r="259">
          <cell r="B259" t="str">
            <v>杜慧贤</v>
          </cell>
          <cell r="C259" t="str">
            <v>合格</v>
          </cell>
        </row>
        <row r="260">
          <cell r="B260" t="str">
            <v>陈晓雅</v>
          </cell>
          <cell r="C260" t="str">
            <v>合格</v>
          </cell>
        </row>
        <row r="261">
          <cell r="B261" t="str">
            <v>王和伟</v>
          </cell>
          <cell r="C261" t="str">
            <v>合格</v>
          </cell>
        </row>
        <row r="262">
          <cell r="B262" t="str">
            <v>吴澜</v>
          </cell>
          <cell r="C262" t="str">
            <v>合格</v>
          </cell>
        </row>
        <row r="263">
          <cell r="B263" t="str">
            <v>王铭</v>
          </cell>
          <cell r="C263" t="str">
            <v>合格</v>
          </cell>
        </row>
        <row r="264">
          <cell r="B264" t="str">
            <v>王育琛</v>
          </cell>
          <cell r="C264" t="str">
            <v>合格</v>
          </cell>
        </row>
        <row r="265">
          <cell r="B265" t="str">
            <v>李荣波</v>
          </cell>
          <cell r="C265" t="str">
            <v>合格</v>
          </cell>
        </row>
        <row r="266">
          <cell r="B266" t="str">
            <v>林琼</v>
          </cell>
          <cell r="C266" t="str">
            <v>合格</v>
          </cell>
        </row>
        <row r="267">
          <cell r="B267" t="str">
            <v>王杨敏</v>
          </cell>
          <cell r="C267" t="str">
            <v>合格</v>
          </cell>
        </row>
        <row r="268">
          <cell r="B268" t="str">
            <v>王琼美</v>
          </cell>
          <cell r="C268" t="str">
            <v>不合格</v>
          </cell>
        </row>
        <row r="269">
          <cell r="B269" t="str">
            <v>吴艳</v>
          </cell>
          <cell r="C269" t="str">
            <v>合格</v>
          </cell>
        </row>
        <row r="270">
          <cell r="B270" t="str">
            <v>詹冰</v>
          </cell>
          <cell r="C270" t="str">
            <v>合格</v>
          </cell>
        </row>
        <row r="271">
          <cell r="B271" t="str">
            <v>蔡江贤</v>
          </cell>
          <cell r="C271" t="str">
            <v>合格</v>
          </cell>
        </row>
        <row r="272">
          <cell r="B272" t="str">
            <v>冯诗芸</v>
          </cell>
          <cell r="C272" t="str">
            <v>合格</v>
          </cell>
        </row>
        <row r="273">
          <cell r="B273" t="str">
            <v>吴雯雯</v>
          </cell>
          <cell r="C273" t="str">
            <v>合格</v>
          </cell>
        </row>
        <row r="274">
          <cell r="B274" t="str">
            <v>吉霞</v>
          </cell>
          <cell r="C274" t="str">
            <v>合格</v>
          </cell>
        </row>
        <row r="275">
          <cell r="B275" t="str">
            <v>伍绍益</v>
          </cell>
          <cell r="C275" t="str">
            <v>合格</v>
          </cell>
        </row>
        <row r="276">
          <cell r="B276" t="str">
            <v>郭福霞</v>
          </cell>
          <cell r="C276" t="str">
            <v>合格</v>
          </cell>
        </row>
        <row r="277">
          <cell r="B277" t="str">
            <v>何慧灵</v>
          </cell>
          <cell r="C277" t="str">
            <v>合格</v>
          </cell>
        </row>
        <row r="278">
          <cell r="B278" t="str">
            <v>周娇玉</v>
          </cell>
          <cell r="C278" t="str">
            <v>合格</v>
          </cell>
        </row>
        <row r="279">
          <cell r="B279" t="str">
            <v>黄祥翔</v>
          </cell>
          <cell r="C279" t="str">
            <v>合格</v>
          </cell>
        </row>
        <row r="280">
          <cell r="B280" t="str">
            <v>赵小帅</v>
          </cell>
          <cell r="C280" t="str">
            <v>合格</v>
          </cell>
        </row>
        <row r="281">
          <cell r="B281" t="str">
            <v>邢裕坤</v>
          </cell>
          <cell r="C281" t="str">
            <v>合格</v>
          </cell>
        </row>
        <row r="282">
          <cell r="B282" t="str">
            <v>李珍燕</v>
          </cell>
          <cell r="C282" t="str">
            <v>合格</v>
          </cell>
        </row>
        <row r="283">
          <cell r="B283" t="str">
            <v>蔡仁景</v>
          </cell>
          <cell r="C283" t="str">
            <v>合格</v>
          </cell>
        </row>
        <row r="284">
          <cell r="B284" t="str">
            <v>邢康杰</v>
          </cell>
          <cell r="C284" t="str">
            <v>合格</v>
          </cell>
        </row>
        <row r="285">
          <cell r="B285" t="str">
            <v>杨江源</v>
          </cell>
          <cell r="C285" t="str">
            <v>合格</v>
          </cell>
        </row>
        <row r="286">
          <cell r="B286" t="str">
            <v>徐日林</v>
          </cell>
          <cell r="C286" t="str">
            <v>合格</v>
          </cell>
        </row>
        <row r="287">
          <cell r="B287" t="str">
            <v>封美仪</v>
          </cell>
          <cell r="C287" t="str">
            <v>合格</v>
          </cell>
        </row>
        <row r="288">
          <cell r="B288" t="str">
            <v>李拔樑</v>
          </cell>
          <cell r="C288" t="str">
            <v>合格</v>
          </cell>
        </row>
        <row r="289">
          <cell r="B289" t="str">
            <v>陈天祥</v>
          </cell>
          <cell r="C289" t="str">
            <v>合格</v>
          </cell>
        </row>
        <row r="290">
          <cell r="B290" t="str">
            <v>王雨欣</v>
          </cell>
          <cell r="C290" t="str">
            <v>不合格</v>
          </cell>
        </row>
        <row r="291">
          <cell r="B291" t="str">
            <v>吉会忠</v>
          </cell>
          <cell r="C291" t="str">
            <v>合格</v>
          </cell>
        </row>
        <row r="292">
          <cell r="B292" t="str">
            <v>麦曾菊</v>
          </cell>
          <cell r="C292" t="str">
            <v>合格</v>
          </cell>
        </row>
        <row r="293">
          <cell r="B293" t="str">
            <v>蔡佻伦</v>
          </cell>
          <cell r="C293" t="str">
            <v>合格</v>
          </cell>
        </row>
        <row r="294">
          <cell r="B294" t="str">
            <v>赵祉渊</v>
          </cell>
          <cell r="C294" t="str">
            <v>合格</v>
          </cell>
        </row>
        <row r="295">
          <cell r="B295" t="str">
            <v>陈霖</v>
          </cell>
          <cell r="C295" t="str">
            <v>合格</v>
          </cell>
        </row>
        <row r="296">
          <cell r="B296" t="str">
            <v>陈虹荧</v>
          </cell>
          <cell r="C296" t="str">
            <v>合格</v>
          </cell>
        </row>
        <row r="297">
          <cell r="B297" t="str">
            <v>苏文雅</v>
          </cell>
          <cell r="C297" t="str">
            <v>合格</v>
          </cell>
        </row>
        <row r="298">
          <cell r="B298" t="str">
            <v>白昊鑫</v>
          </cell>
          <cell r="C298" t="str">
            <v>不合格</v>
          </cell>
        </row>
        <row r="299">
          <cell r="B299" t="str">
            <v>吉训卿</v>
          </cell>
          <cell r="C299" t="str">
            <v>合格</v>
          </cell>
        </row>
        <row r="300">
          <cell r="B300" t="str">
            <v>冯东娇</v>
          </cell>
          <cell r="C300" t="str">
            <v>合格</v>
          </cell>
        </row>
        <row r="301">
          <cell r="B301" t="str">
            <v>符啸雨</v>
          </cell>
          <cell r="C301" t="str">
            <v>合格</v>
          </cell>
        </row>
        <row r="302">
          <cell r="B302" t="str">
            <v>王隆慧</v>
          </cell>
          <cell r="C302" t="str">
            <v>合格</v>
          </cell>
        </row>
        <row r="303">
          <cell r="B303" t="str">
            <v>陈月红</v>
          </cell>
          <cell r="C303" t="str">
            <v>合格</v>
          </cell>
        </row>
        <row r="304">
          <cell r="B304" t="str">
            <v>刘如英</v>
          </cell>
          <cell r="C304" t="str">
            <v>合格</v>
          </cell>
        </row>
        <row r="305">
          <cell r="B305" t="str">
            <v>黄钰雁</v>
          </cell>
          <cell r="C305" t="str">
            <v>合格</v>
          </cell>
        </row>
        <row r="306">
          <cell r="B306" t="str">
            <v>文民霞</v>
          </cell>
          <cell r="C306" t="str">
            <v>合格</v>
          </cell>
        </row>
        <row r="307">
          <cell r="B307" t="str">
            <v>吉可睿</v>
          </cell>
          <cell r="C307" t="str">
            <v>合格</v>
          </cell>
        </row>
        <row r="308">
          <cell r="B308" t="str">
            <v>吴彩凤</v>
          </cell>
          <cell r="C308" t="str">
            <v>合格</v>
          </cell>
        </row>
        <row r="309">
          <cell r="B309" t="str">
            <v>黄景松</v>
          </cell>
          <cell r="C309" t="str">
            <v>不合格</v>
          </cell>
        </row>
        <row r="310">
          <cell r="B310" t="str">
            <v>陈铁良</v>
          </cell>
          <cell r="C310" t="str">
            <v>合格</v>
          </cell>
        </row>
        <row r="311">
          <cell r="B311" t="str">
            <v>孙清妮</v>
          </cell>
          <cell r="C311" t="str">
            <v>合格</v>
          </cell>
        </row>
        <row r="312">
          <cell r="B312" t="str">
            <v>林潇蔷</v>
          </cell>
          <cell r="C312" t="str">
            <v>合格</v>
          </cell>
        </row>
        <row r="313">
          <cell r="B313" t="str">
            <v>蔡开睿</v>
          </cell>
          <cell r="C313" t="str">
            <v>不合格</v>
          </cell>
        </row>
        <row r="314">
          <cell r="B314" t="str">
            <v>张惠</v>
          </cell>
          <cell r="C314" t="str">
            <v>合格</v>
          </cell>
        </row>
        <row r="315">
          <cell r="B315" t="str">
            <v>王进</v>
          </cell>
          <cell r="C315" t="str">
            <v>合格</v>
          </cell>
        </row>
        <row r="316">
          <cell r="B316" t="str">
            <v>赖辉艳</v>
          </cell>
          <cell r="C316" t="str">
            <v>合格</v>
          </cell>
        </row>
        <row r="317">
          <cell r="B317" t="str">
            <v>刘信铖</v>
          </cell>
          <cell r="C317" t="str">
            <v>合格</v>
          </cell>
        </row>
        <row r="318">
          <cell r="B318" t="str">
            <v>李辉明</v>
          </cell>
          <cell r="C318" t="str">
            <v>合格</v>
          </cell>
        </row>
        <row r="319">
          <cell r="B319" t="str">
            <v>王家娜</v>
          </cell>
          <cell r="C319" t="str">
            <v>合格</v>
          </cell>
        </row>
        <row r="320">
          <cell r="B320" t="str">
            <v>黄钰喜</v>
          </cell>
          <cell r="C320" t="str">
            <v>合格</v>
          </cell>
        </row>
        <row r="321">
          <cell r="B321" t="str">
            <v>吴秋云</v>
          </cell>
          <cell r="C321" t="str">
            <v>合格</v>
          </cell>
        </row>
        <row r="322">
          <cell r="B322" t="str">
            <v>黄桂豪</v>
          </cell>
          <cell r="C322" t="str">
            <v>合格</v>
          </cell>
        </row>
        <row r="323">
          <cell r="B323" t="str">
            <v>李少花</v>
          </cell>
          <cell r="C323" t="str">
            <v>合格</v>
          </cell>
        </row>
        <row r="324">
          <cell r="B324" t="str">
            <v>邢琪</v>
          </cell>
          <cell r="C324" t="str">
            <v>合格</v>
          </cell>
        </row>
        <row r="325">
          <cell r="B325" t="str">
            <v>石婷莉</v>
          </cell>
          <cell r="C325" t="str">
            <v>合格</v>
          </cell>
        </row>
        <row r="326">
          <cell r="B326" t="str">
            <v>王依科</v>
          </cell>
          <cell r="C326" t="str">
            <v>合格</v>
          </cell>
        </row>
        <row r="327">
          <cell r="B327" t="str">
            <v>张冠琳</v>
          </cell>
          <cell r="C327" t="str">
            <v>合格</v>
          </cell>
        </row>
        <row r="328">
          <cell r="B328" t="str">
            <v>符世美</v>
          </cell>
          <cell r="C328" t="str">
            <v>合格</v>
          </cell>
        </row>
        <row r="329">
          <cell r="B329" t="str">
            <v>黄梦微</v>
          </cell>
          <cell r="C329" t="str">
            <v>不合格</v>
          </cell>
        </row>
        <row r="330">
          <cell r="B330" t="str">
            <v>陈扁扁</v>
          </cell>
          <cell r="C330" t="str">
            <v>合格</v>
          </cell>
        </row>
        <row r="331">
          <cell r="B331" t="str">
            <v>何菊蕊</v>
          </cell>
          <cell r="C331" t="str">
            <v>不合格</v>
          </cell>
        </row>
        <row r="332">
          <cell r="B332" t="str">
            <v>陈正归</v>
          </cell>
          <cell r="C332" t="str">
            <v>不合格</v>
          </cell>
        </row>
        <row r="333">
          <cell r="B333" t="str">
            <v>王梦婷</v>
          </cell>
          <cell r="C333" t="str">
            <v>合格</v>
          </cell>
        </row>
        <row r="334">
          <cell r="B334" t="str">
            <v>陈小芬</v>
          </cell>
          <cell r="C334" t="str">
            <v>合格</v>
          </cell>
        </row>
        <row r="335">
          <cell r="B335" t="str">
            <v>张敬云</v>
          </cell>
          <cell r="C335" t="str">
            <v>合格</v>
          </cell>
        </row>
        <row r="336">
          <cell r="B336" t="str">
            <v>陈燕妮</v>
          </cell>
          <cell r="C336" t="str">
            <v>合格</v>
          </cell>
        </row>
        <row r="337">
          <cell r="B337" t="str">
            <v>蔡辉龙</v>
          </cell>
          <cell r="C337" t="str">
            <v>合格</v>
          </cell>
        </row>
        <row r="338">
          <cell r="B338" t="str">
            <v>羊雪婷</v>
          </cell>
          <cell r="C338" t="str">
            <v>合格</v>
          </cell>
        </row>
        <row r="339">
          <cell r="B339" t="str">
            <v>冼梦霞</v>
          </cell>
          <cell r="C339" t="str">
            <v>合格</v>
          </cell>
        </row>
        <row r="340">
          <cell r="B340" t="str">
            <v>王玉</v>
          </cell>
          <cell r="C340" t="str">
            <v>合格</v>
          </cell>
        </row>
        <row r="341">
          <cell r="B341" t="str">
            <v>曾丽冰</v>
          </cell>
          <cell r="C341" t="str">
            <v>合格</v>
          </cell>
        </row>
        <row r="342">
          <cell r="B342" t="str">
            <v>王健阳</v>
          </cell>
          <cell r="C342" t="str">
            <v>合格</v>
          </cell>
        </row>
        <row r="343">
          <cell r="B343" t="str">
            <v>陈振锋</v>
          </cell>
          <cell r="C343" t="str">
            <v>合格</v>
          </cell>
        </row>
        <row r="344">
          <cell r="B344" t="str">
            <v>谢博静</v>
          </cell>
          <cell r="C344" t="str">
            <v>合格</v>
          </cell>
        </row>
        <row r="345">
          <cell r="B345" t="str">
            <v>王红妹</v>
          </cell>
          <cell r="C345" t="str">
            <v>不合格</v>
          </cell>
        </row>
        <row r="346">
          <cell r="B346" t="str">
            <v>陈小鑫</v>
          </cell>
          <cell r="C346" t="str">
            <v>合格</v>
          </cell>
        </row>
        <row r="347">
          <cell r="B347" t="str">
            <v>麦期皓</v>
          </cell>
          <cell r="C347" t="str">
            <v>合格</v>
          </cell>
        </row>
        <row r="348">
          <cell r="B348" t="str">
            <v>罗少芬</v>
          </cell>
          <cell r="C348" t="str">
            <v>合格</v>
          </cell>
        </row>
        <row r="349">
          <cell r="B349" t="str">
            <v>陈子琪</v>
          </cell>
          <cell r="C349" t="str">
            <v>合格</v>
          </cell>
        </row>
        <row r="350">
          <cell r="B350" t="str">
            <v>陈滢</v>
          </cell>
          <cell r="C350" t="str">
            <v>合格</v>
          </cell>
        </row>
        <row r="351">
          <cell r="B351" t="str">
            <v>苏茹</v>
          </cell>
          <cell r="C351" t="str">
            <v>合格</v>
          </cell>
        </row>
        <row r="352">
          <cell r="B352" t="str">
            <v>李欣欣</v>
          </cell>
          <cell r="C352" t="str">
            <v>合格</v>
          </cell>
        </row>
        <row r="353">
          <cell r="B353" t="str">
            <v>唐晋衡</v>
          </cell>
          <cell r="C353" t="str">
            <v>合格</v>
          </cell>
        </row>
        <row r="354">
          <cell r="B354" t="str">
            <v>陈奉南</v>
          </cell>
          <cell r="C354" t="str">
            <v>合格</v>
          </cell>
        </row>
        <row r="355">
          <cell r="B355" t="str">
            <v>朱紫</v>
          </cell>
          <cell r="C355" t="str">
            <v>合格</v>
          </cell>
        </row>
        <row r="356">
          <cell r="B356" t="str">
            <v>王佳渝</v>
          </cell>
          <cell r="C356" t="str">
            <v>合格</v>
          </cell>
        </row>
        <row r="357">
          <cell r="B357" t="str">
            <v>虞佳佳</v>
          </cell>
          <cell r="C357" t="str">
            <v>合格</v>
          </cell>
        </row>
        <row r="358">
          <cell r="B358" t="str">
            <v>郭政良</v>
          </cell>
          <cell r="C358" t="str">
            <v>合格</v>
          </cell>
        </row>
        <row r="359">
          <cell r="B359" t="str">
            <v>符莉佳</v>
          </cell>
          <cell r="C359" t="str">
            <v>合格</v>
          </cell>
        </row>
        <row r="360">
          <cell r="B360" t="str">
            <v>李日辉</v>
          </cell>
          <cell r="C360" t="str">
            <v>合格</v>
          </cell>
        </row>
        <row r="361">
          <cell r="B361" t="str">
            <v>周秀娥</v>
          </cell>
          <cell r="C361" t="str">
            <v>合格</v>
          </cell>
        </row>
        <row r="362">
          <cell r="B362" t="str">
            <v>王金梦</v>
          </cell>
          <cell r="C362" t="str">
            <v>合格</v>
          </cell>
        </row>
        <row r="363">
          <cell r="B363" t="str">
            <v>陈春会</v>
          </cell>
          <cell r="C363" t="str">
            <v>合格</v>
          </cell>
        </row>
        <row r="364">
          <cell r="B364" t="str">
            <v>刘慧玲</v>
          </cell>
          <cell r="C364" t="str">
            <v>合格</v>
          </cell>
        </row>
        <row r="365">
          <cell r="B365" t="str">
            <v>王泉翔</v>
          </cell>
          <cell r="C365" t="str">
            <v>合格</v>
          </cell>
        </row>
        <row r="366">
          <cell r="B366" t="str">
            <v>符文贞</v>
          </cell>
          <cell r="C366" t="str">
            <v>合格</v>
          </cell>
        </row>
        <row r="367">
          <cell r="B367" t="str">
            <v>陈丽莹</v>
          </cell>
          <cell r="C367" t="str">
            <v>合格</v>
          </cell>
        </row>
        <row r="368">
          <cell r="B368" t="str">
            <v>庞敏</v>
          </cell>
          <cell r="C368" t="str">
            <v>合格</v>
          </cell>
        </row>
        <row r="369">
          <cell r="B369" t="str">
            <v>黄居君</v>
          </cell>
          <cell r="C369" t="str">
            <v>合格</v>
          </cell>
        </row>
        <row r="370">
          <cell r="B370" t="str">
            <v>丰开妍</v>
          </cell>
          <cell r="C370" t="str">
            <v>合格</v>
          </cell>
        </row>
        <row r="371">
          <cell r="B371" t="str">
            <v>刘乐庭</v>
          </cell>
          <cell r="C371" t="str">
            <v>合格</v>
          </cell>
        </row>
        <row r="372">
          <cell r="B372" t="str">
            <v>王业峰</v>
          </cell>
          <cell r="C372" t="str">
            <v>合格</v>
          </cell>
        </row>
        <row r="373">
          <cell r="B373" t="str">
            <v>陈剑</v>
          </cell>
          <cell r="C373" t="str">
            <v>合格</v>
          </cell>
        </row>
        <row r="374">
          <cell r="B374" t="str">
            <v>苏香娥</v>
          </cell>
          <cell r="C374" t="str">
            <v>合格</v>
          </cell>
        </row>
        <row r="375">
          <cell r="B375" t="str">
            <v>陈怡怡</v>
          </cell>
          <cell r="C375" t="str">
            <v>合格</v>
          </cell>
        </row>
        <row r="376">
          <cell r="B376" t="str">
            <v>洪亚娇</v>
          </cell>
          <cell r="C376" t="str">
            <v>合格</v>
          </cell>
        </row>
        <row r="377">
          <cell r="B377" t="str">
            <v>陈孝灯</v>
          </cell>
          <cell r="C377" t="str">
            <v>合格</v>
          </cell>
        </row>
        <row r="378">
          <cell r="B378" t="str">
            <v>陈泽云</v>
          </cell>
          <cell r="C378" t="str">
            <v>合格</v>
          </cell>
        </row>
        <row r="379">
          <cell r="B379" t="str">
            <v>李佳佳</v>
          </cell>
          <cell r="C379" t="str">
            <v>合格</v>
          </cell>
        </row>
        <row r="380">
          <cell r="B380" t="str">
            <v>周始惋</v>
          </cell>
          <cell r="C380" t="str">
            <v>合格</v>
          </cell>
        </row>
        <row r="381">
          <cell r="B381" t="str">
            <v>陈青青</v>
          </cell>
          <cell r="C381" t="str">
            <v>合格</v>
          </cell>
        </row>
        <row r="382">
          <cell r="B382" t="str">
            <v>钟玲</v>
          </cell>
          <cell r="C382" t="str">
            <v>不合格</v>
          </cell>
        </row>
        <row r="383">
          <cell r="B383" t="str">
            <v>邱芳婷</v>
          </cell>
          <cell r="C383" t="str">
            <v>合格</v>
          </cell>
        </row>
        <row r="384">
          <cell r="B384" t="str">
            <v>郑悦</v>
          </cell>
          <cell r="C384" t="str">
            <v>合格</v>
          </cell>
        </row>
        <row r="385">
          <cell r="B385" t="str">
            <v>薛彩园</v>
          </cell>
          <cell r="C385" t="str">
            <v>不合格</v>
          </cell>
        </row>
        <row r="386">
          <cell r="B386" t="str">
            <v>彭祝轩</v>
          </cell>
          <cell r="C386" t="str">
            <v>合格</v>
          </cell>
        </row>
        <row r="387">
          <cell r="B387" t="str">
            <v>李姝臻</v>
          </cell>
          <cell r="C387" t="str">
            <v>不合格</v>
          </cell>
        </row>
        <row r="388">
          <cell r="B388" t="str">
            <v>黄惠</v>
          </cell>
          <cell r="C388" t="str">
            <v>合格</v>
          </cell>
        </row>
        <row r="389">
          <cell r="B389" t="str">
            <v>左炎炎</v>
          </cell>
          <cell r="C389" t="str">
            <v>合格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项目-选岗情况"/>
      <sheetName val="Sheet1"/>
      <sheetName val="岗位"/>
      <sheetName val="选岗情况表"/>
    </sheetNames>
    <sheetDataSet>
      <sheetData sheetId="0"/>
      <sheetData sheetId="1"/>
      <sheetData sheetId="2">
        <row r="2">
          <cell r="C2">
            <v>230701012420</v>
          </cell>
          <cell r="D2"/>
          <cell r="E2" t="str">
            <v>【全国项目】三亚市</v>
          </cell>
        </row>
        <row r="3">
          <cell r="C3">
            <v>230701012123</v>
          </cell>
          <cell r="D3"/>
          <cell r="E3" t="str">
            <v>【全国项目】三亚市</v>
          </cell>
        </row>
        <row r="4">
          <cell r="C4">
            <v>230701012501</v>
          </cell>
          <cell r="D4"/>
          <cell r="E4" t="str">
            <v>【全国项目】三亚市</v>
          </cell>
        </row>
        <row r="5">
          <cell r="C5">
            <v>230701012529</v>
          </cell>
          <cell r="D5"/>
          <cell r="E5" t="str">
            <v>【全国项目】三亚市</v>
          </cell>
        </row>
        <row r="6">
          <cell r="C6">
            <v>230701012322</v>
          </cell>
          <cell r="D6"/>
          <cell r="E6" t="str">
            <v>【全国项目】三亚市</v>
          </cell>
        </row>
        <row r="7">
          <cell r="C7">
            <v>230701012315</v>
          </cell>
          <cell r="D7"/>
          <cell r="E7" t="str">
            <v>【全国项目】三亚市</v>
          </cell>
        </row>
        <row r="8">
          <cell r="C8">
            <v>230701012511</v>
          </cell>
          <cell r="D8"/>
          <cell r="E8" t="str">
            <v>【全国项目】三亚市</v>
          </cell>
        </row>
        <row r="9">
          <cell r="C9">
            <v>230701012616</v>
          </cell>
          <cell r="D9"/>
          <cell r="E9" t="str">
            <v>【全国项目】三亚市</v>
          </cell>
        </row>
        <row r="10">
          <cell r="C10">
            <v>230701012223</v>
          </cell>
          <cell r="D10"/>
          <cell r="E10" t="str">
            <v>【全国项目】三亚市</v>
          </cell>
        </row>
        <row r="11">
          <cell r="C11">
            <v>230701012607</v>
          </cell>
          <cell r="D11"/>
          <cell r="E11" t="str">
            <v>【全国项目】三亚市</v>
          </cell>
        </row>
        <row r="12">
          <cell r="C12">
            <v>230701012326</v>
          </cell>
          <cell r="D12"/>
          <cell r="E12" t="str">
            <v>【全国项目】三亚市</v>
          </cell>
        </row>
        <row r="13">
          <cell r="C13">
            <v>230701012311</v>
          </cell>
          <cell r="D13"/>
          <cell r="E13" t="str">
            <v>【全国项目】三亚市</v>
          </cell>
        </row>
        <row r="14">
          <cell r="C14">
            <v>230701012325</v>
          </cell>
          <cell r="D14"/>
          <cell r="E14" t="str">
            <v>【全国项目】三亚市</v>
          </cell>
        </row>
        <row r="15">
          <cell r="C15">
            <v>230701012403</v>
          </cell>
          <cell r="D15"/>
          <cell r="E15" t="str">
            <v>【全国项目】三亚市</v>
          </cell>
        </row>
        <row r="16">
          <cell r="C16">
            <v>230701012126</v>
          </cell>
          <cell r="D16"/>
          <cell r="E16" t="str">
            <v>【全国项目】三亚市</v>
          </cell>
        </row>
        <row r="17">
          <cell r="C17">
            <v>230701012407</v>
          </cell>
          <cell r="D17"/>
          <cell r="E17" t="str">
            <v>【全国项目】三亚市</v>
          </cell>
        </row>
        <row r="18">
          <cell r="C18">
            <v>230701012208</v>
          </cell>
          <cell r="D18"/>
          <cell r="E18" t="str">
            <v>【全国项目】三亚市</v>
          </cell>
        </row>
        <row r="19">
          <cell r="C19">
            <v>230701012608</v>
          </cell>
          <cell r="D19"/>
          <cell r="E19" t="str">
            <v>【全国项目】三亚市</v>
          </cell>
        </row>
        <row r="20">
          <cell r="C20">
            <v>230701012303</v>
          </cell>
          <cell r="D20"/>
          <cell r="E20" t="str">
            <v>【全国项目】三亚市</v>
          </cell>
        </row>
        <row r="21">
          <cell r="C21">
            <v>230701012306</v>
          </cell>
          <cell r="D21"/>
          <cell r="E21" t="str">
            <v>【全国项目】三亚市</v>
          </cell>
        </row>
        <row r="22">
          <cell r="C22">
            <v>230701012317</v>
          </cell>
          <cell r="D22"/>
          <cell r="E22" t="str">
            <v>【全国项目】三亚市</v>
          </cell>
        </row>
        <row r="23">
          <cell r="C23">
            <v>230701012427</v>
          </cell>
          <cell r="D23"/>
          <cell r="E23" t="str">
            <v>【全国项目】三沙市</v>
          </cell>
        </row>
        <row r="24">
          <cell r="C24">
            <v>230701012203</v>
          </cell>
          <cell r="D24"/>
          <cell r="E24" t="str">
            <v>【全国项目】三沙市</v>
          </cell>
        </row>
        <row r="25">
          <cell r="C25">
            <v>230701012307</v>
          </cell>
          <cell r="D25"/>
          <cell r="E25" t="str">
            <v>【全国项目】三沙市</v>
          </cell>
        </row>
        <row r="26">
          <cell r="C26">
            <v>230701012205</v>
          </cell>
          <cell r="D26"/>
          <cell r="E26" t="str">
            <v>【全国项目】五指山市</v>
          </cell>
        </row>
        <row r="27">
          <cell r="C27">
            <v>230701012609</v>
          </cell>
          <cell r="D27"/>
          <cell r="E27" t="str">
            <v>【全国项目】五指山市</v>
          </cell>
        </row>
        <row r="28">
          <cell r="C28">
            <v>230701012127</v>
          </cell>
          <cell r="D28"/>
          <cell r="E28" t="str">
            <v>【全国项目】五指山市</v>
          </cell>
        </row>
        <row r="29">
          <cell r="C29">
            <v>230701012206</v>
          </cell>
          <cell r="D29"/>
          <cell r="E29" t="str">
            <v>【全国项目】五指山市</v>
          </cell>
        </row>
        <row r="30">
          <cell r="C30">
            <v>230701012416</v>
          </cell>
          <cell r="D30"/>
          <cell r="E30" t="str">
            <v>【全国项目】五指山市</v>
          </cell>
        </row>
        <row r="31">
          <cell r="C31">
            <v>230701012328</v>
          </cell>
          <cell r="D31"/>
          <cell r="E31" t="str">
            <v>【全国项目】五指山市</v>
          </cell>
        </row>
        <row r="32">
          <cell r="C32">
            <v>230701012128</v>
          </cell>
          <cell r="D32"/>
          <cell r="E32" t="str">
            <v>【全国项目】五指山市</v>
          </cell>
        </row>
        <row r="33">
          <cell r="C33">
            <v>230701012618</v>
          </cell>
          <cell r="D33"/>
          <cell r="E33" t="str">
            <v>【全国项目】五指山市</v>
          </cell>
        </row>
        <row r="34">
          <cell r="C34">
            <v>230701012321</v>
          </cell>
          <cell r="D34"/>
          <cell r="E34" t="str">
            <v>【全国项目】五指山市</v>
          </cell>
        </row>
        <row r="35">
          <cell r="C35">
            <v>230701012220</v>
          </cell>
          <cell r="D35"/>
          <cell r="E35" t="str">
            <v>【全国项目】五指山市</v>
          </cell>
        </row>
        <row r="36">
          <cell r="C36">
            <v>230701012324</v>
          </cell>
          <cell r="D36"/>
          <cell r="E36" t="str">
            <v>【全国项目】五指山市</v>
          </cell>
        </row>
        <row r="37">
          <cell r="C37">
            <v>230701012525</v>
          </cell>
          <cell r="D37"/>
          <cell r="E37" t="str">
            <v>【全国项目】五指山市</v>
          </cell>
        </row>
        <row r="38">
          <cell r="C38">
            <v>230701012522</v>
          </cell>
          <cell r="D38"/>
          <cell r="E38" t="str">
            <v>【全国项目】五指山市</v>
          </cell>
        </row>
        <row r="39">
          <cell r="C39">
            <v>230701012314</v>
          </cell>
          <cell r="D39"/>
          <cell r="E39" t="str">
            <v>【全国项目】五指山市</v>
          </cell>
        </row>
        <row r="40">
          <cell r="C40">
            <v>230701012408</v>
          </cell>
          <cell r="D40"/>
          <cell r="E40" t="str">
            <v>【全国项目】五指山市</v>
          </cell>
        </row>
        <row r="41">
          <cell r="C41">
            <v>230701012318</v>
          </cell>
          <cell r="D41"/>
          <cell r="E41" t="str">
            <v>【全国项目】五指山市</v>
          </cell>
        </row>
        <row r="42">
          <cell r="C42">
            <v>230701012617</v>
          </cell>
          <cell r="D42"/>
          <cell r="E42" t="str">
            <v>【全国项目】五指山市</v>
          </cell>
        </row>
        <row r="43">
          <cell r="C43">
            <v>230701012212</v>
          </cell>
          <cell r="D43"/>
          <cell r="E43" t="str">
            <v>【全国项目】五指山市</v>
          </cell>
        </row>
        <row r="44">
          <cell r="C44">
            <v>230701012304</v>
          </cell>
          <cell r="D44"/>
          <cell r="E44" t="str">
            <v>【全国项目】保亭县</v>
          </cell>
        </row>
        <row r="45">
          <cell r="C45">
            <v>230701012505</v>
          </cell>
          <cell r="D45"/>
          <cell r="E45" t="str">
            <v>【全国项目】保亭县</v>
          </cell>
        </row>
        <row r="46">
          <cell r="C46">
            <v>230701012215</v>
          </cell>
          <cell r="D46"/>
          <cell r="E46" t="str">
            <v>【全国项目】保亭县</v>
          </cell>
        </row>
        <row r="47">
          <cell r="C47">
            <v>230701012512</v>
          </cell>
          <cell r="D47"/>
          <cell r="E47" t="str">
            <v>【全国项目】保亭县</v>
          </cell>
        </row>
        <row r="48">
          <cell r="C48">
            <v>230701012129</v>
          </cell>
          <cell r="D48"/>
          <cell r="E48" t="str">
            <v>【全国项目】保亭县</v>
          </cell>
        </row>
        <row r="49">
          <cell r="C49">
            <v>230701012209</v>
          </cell>
          <cell r="D49"/>
          <cell r="E49" t="str">
            <v>【全国项目】保亭县</v>
          </cell>
        </row>
        <row r="50">
          <cell r="C50">
            <v>230701012320</v>
          </cell>
          <cell r="D50"/>
          <cell r="E50" t="str">
            <v>【全国项目】保亭县</v>
          </cell>
        </row>
        <row r="51">
          <cell r="C51">
            <v>230701012210</v>
          </cell>
          <cell r="D51"/>
          <cell r="E51" t="str">
            <v>【全国项目】保亭县</v>
          </cell>
        </row>
        <row r="52">
          <cell r="C52">
            <v>230701012604</v>
          </cell>
          <cell r="D52"/>
          <cell r="E52" t="str">
            <v>【全国项目】保亭县</v>
          </cell>
        </row>
        <row r="53">
          <cell r="C53">
            <v>230701012421</v>
          </cell>
          <cell r="D53"/>
          <cell r="E53" t="str">
            <v>【全国项目】保亭县</v>
          </cell>
        </row>
        <row r="54">
          <cell r="C54">
            <v>230701012213</v>
          </cell>
          <cell r="D54"/>
          <cell r="E54" t="str">
            <v>【全国项目】保亭县</v>
          </cell>
        </row>
        <row r="55">
          <cell r="C55">
            <v>230701012221</v>
          </cell>
          <cell r="D55"/>
          <cell r="E55" t="str">
            <v>【全国项目】保亭县</v>
          </cell>
        </row>
        <row r="56">
          <cell r="C56">
            <v>230701012507</v>
          </cell>
          <cell r="D56"/>
          <cell r="E56" t="str">
            <v>【全国项目】保亭县</v>
          </cell>
        </row>
        <row r="57">
          <cell r="C57">
            <v>230701012225</v>
          </cell>
          <cell r="D57"/>
          <cell r="E57" t="str">
            <v>【全国项目】保亭县</v>
          </cell>
        </row>
        <row r="58">
          <cell r="C58">
            <v>230701012207</v>
          </cell>
          <cell r="D58"/>
          <cell r="E58" t="str">
            <v>【全国项目】陵水县</v>
          </cell>
        </row>
        <row r="59">
          <cell r="C59">
            <v>230701012227</v>
          </cell>
          <cell r="D59"/>
          <cell r="E59" t="str">
            <v>【全国项目】陵水县</v>
          </cell>
        </row>
        <row r="60">
          <cell r="C60">
            <v>230701012230</v>
          </cell>
          <cell r="D60"/>
          <cell r="E60" t="str">
            <v>【全国项目】陵水县</v>
          </cell>
        </row>
        <row r="61">
          <cell r="C61">
            <v>230701012524</v>
          </cell>
          <cell r="D61"/>
          <cell r="E61" t="str">
            <v>【全国项目】陵水县</v>
          </cell>
        </row>
        <row r="62">
          <cell r="C62">
            <v>230701012518</v>
          </cell>
          <cell r="D62"/>
          <cell r="E62" t="str">
            <v>【全国项目】陵水县</v>
          </cell>
        </row>
        <row r="63">
          <cell r="C63">
            <v>230701012606</v>
          </cell>
          <cell r="D63"/>
          <cell r="E63" t="str">
            <v>【全国项目】陵水县</v>
          </cell>
        </row>
        <row r="64">
          <cell r="C64">
            <v>230701012301</v>
          </cell>
          <cell r="D64"/>
          <cell r="E64" t="str">
            <v>【全国项目】陵水县</v>
          </cell>
        </row>
        <row r="65">
          <cell r="C65">
            <v>230701012316</v>
          </cell>
          <cell r="D65"/>
          <cell r="E65" t="str">
            <v>【全国项目】陵水县</v>
          </cell>
        </row>
        <row r="66">
          <cell r="C66">
            <v>230701012120</v>
          </cell>
          <cell r="D66"/>
          <cell r="E66" t="str">
            <v>【全国项目】陵水县</v>
          </cell>
        </row>
        <row r="67">
          <cell r="C67">
            <v>230701012605</v>
          </cell>
          <cell r="D67"/>
          <cell r="E67" t="str">
            <v>【全国项目】陵水县</v>
          </cell>
        </row>
        <row r="68">
          <cell r="C68">
            <v>230701012516</v>
          </cell>
          <cell r="D68"/>
          <cell r="E68" t="str">
            <v>【全国项目】陵水县</v>
          </cell>
        </row>
        <row r="69">
          <cell r="C69">
            <v>230701012506</v>
          </cell>
          <cell r="D69"/>
          <cell r="E69" t="str">
            <v>【全国项目】陵水县</v>
          </cell>
        </row>
        <row r="70">
          <cell r="C70">
            <v>230701012521</v>
          </cell>
          <cell r="D70"/>
          <cell r="E70" t="str">
            <v>【全国项目】陵水县</v>
          </cell>
        </row>
        <row r="71">
          <cell r="C71">
            <v>230701012214</v>
          </cell>
          <cell r="D71"/>
          <cell r="E71" t="str">
            <v>【全国项目】陵水县</v>
          </cell>
        </row>
        <row r="72">
          <cell r="C72">
            <v>230701012422</v>
          </cell>
          <cell r="D72"/>
          <cell r="E72" t="str">
            <v>【全国项目】陵水县</v>
          </cell>
        </row>
        <row r="73">
          <cell r="C73">
            <v>230701012226</v>
          </cell>
          <cell r="D73"/>
          <cell r="E73" t="str">
            <v>【全国项目】陵水县</v>
          </cell>
        </row>
        <row r="74">
          <cell r="C74">
            <v>230701012509</v>
          </cell>
          <cell r="D74"/>
          <cell r="E74" t="str">
            <v>【全国项目】陵水县</v>
          </cell>
        </row>
        <row r="75">
          <cell r="C75">
            <v>230701012527</v>
          </cell>
          <cell r="D75"/>
          <cell r="E75" t="str">
            <v>【全国项目】陵水县</v>
          </cell>
        </row>
        <row r="76">
          <cell r="C76">
            <v>230701012224</v>
          </cell>
          <cell r="D76"/>
          <cell r="E76" t="str">
            <v>【全国项目】陵水县</v>
          </cell>
        </row>
        <row r="77">
          <cell r="C77">
            <v>230701012503</v>
          </cell>
          <cell r="D77"/>
          <cell r="E77" t="str">
            <v>【全国项目】临高县</v>
          </cell>
        </row>
        <row r="78">
          <cell r="C78">
            <v>230701012124</v>
          </cell>
          <cell r="D78"/>
          <cell r="E78" t="str">
            <v>【全国项目】临高县</v>
          </cell>
        </row>
        <row r="79">
          <cell r="C79">
            <v>230701012402</v>
          </cell>
          <cell r="D79"/>
          <cell r="E79" t="str">
            <v>【全国项目】临高县</v>
          </cell>
        </row>
        <row r="80">
          <cell r="C80">
            <v>230701012125</v>
          </cell>
          <cell r="D80"/>
          <cell r="E80" t="str">
            <v>【全国项目】临高县</v>
          </cell>
        </row>
        <row r="81">
          <cell r="C81">
            <v>230701012319</v>
          </cell>
          <cell r="D81"/>
          <cell r="E81" t="str">
            <v>【全国项目】临高县</v>
          </cell>
        </row>
        <row r="82">
          <cell r="C82">
            <v>230701012330</v>
          </cell>
          <cell r="D82"/>
          <cell r="E82" t="str">
            <v>【全国项目】临高县</v>
          </cell>
        </row>
        <row r="83">
          <cell r="C83">
            <v>230701012409</v>
          </cell>
          <cell r="D83"/>
          <cell r="E83" t="str">
            <v>【全国项目】省项目办</v>
          </cell>
        </row>
        <row r="84">
          <cell r="C84">
            <v>230701012414</v>
          </cell>
          <cell r="D84"/>
          <cell r="E84" t="str">
            <v>【全国项目】省项目办</v>
          </cell>
        </row>
        <row r="85">
          <cell r="C85">
            <v>230701012219</v>
          </cell>
          <cell r="D85"/>
          <cell r="E85" t="str">
            <v>【全国项目】省项目办</v>
          </cell>
        </row>
      </sheetData>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1"/>
  <sheetViews>
    <sheetView tabSelected="1" zoomScale="115" zoomScaleNormal="115" zoomScaleSheetLayoutView="130" workbookViewId="0">
      <pane xSplit="2" ySplit="2" topLeftCell="C3" activePane="bottomRight" state="frozen"/>
      <selection pane="topRight" activeCell="C1" sqref="C1"/>
      <selection pane="bottomLeft" activeCell="A3" sqref="A3"/>
      <selection pane="bottomRight" activeCell="I1" sqref="I1"/>
    </sheetView>
  </sheetViews>
  <sheetFormatPr defaultRowHeight="14.25" x14ac:dyDescent="0.2"/>
  <cols>
    <col min="1" max="1" width="6" style="5" bestFit="1" customWidth="1"/>
    <col min="2" max="2" width="13.125" customWidth="1"/>
    <col min="3" max="3" width="19.125" bestFit="1" customWidth="1"/>
    <col min="4" max="4" width="54.5" customWidth="1"/>
    <col min="5" max="5" width="19" bestFit="1" customWidth="1"/>
    <col min="6" max="6" width="19.625" bestFit="1" customWidth="1"/>
  </cols>
  <sheetData>
    <row r="1" spans="1:6" ht="43.5" customHeight="1" x14ac:dyDescent="0.2">
      <c r="A1" s="10" t="s">
        <v>505</v>
      </c>
      <c r="B1" s="10"/>
      <c r="C1" s="10"/>
      <c r="D1" s="10"/>
      <c r="E1" s="10"/>
      <c r="F1" s="10"/>
    </row>
    <row r="2" spans="1:6" s="2" customFormat="1" ht="27" customHeight="1" x14ac:dyDescent="0.2">
      <c r="A2" s="1" t="s">
        <v>0</v>
      </c>
      <c r="B2" s="1" t="s">
        <v>1</v>
      </c>
      <c r="C2" s="1" t="s">
        <v>2</v>
      </c>
      <c r="D2" s="1" t="s">
        <v>3</v>
      </c>
      <c r="E2" s="1" t="s">
        <v>506</v>
      </c>
      <c r="F2" s="8" t="s">
        <v>507</v>
      </c>
    </row>
    <row r="3" spans="1:6" ht="27" customHeight="1" x14ac:dyDescent="0.2">
      <c r="A3" s="3">
        <v>1</v>
      </c>
      <c r="B3" s="3" t="s">
        <v>102</v>
      </c>
      <c r="C3" s="4">
        <v>230701010413</v>
      </c>
      <c r="D3" s="3" t="s">
        <v>487</v>
      </c>
      <c r="E3" s="6" t="str">
        <f>VLOOKUP(B3,[1]地方项目总表!$B$4:$C$389,2,0)</f>
        <v>合格</v>
      </c>
      <c r="F3" s="9" t="s">
        <v>509</v>
      </c>
    </row>
    <row r="4" spans="1:6" ht="27" customHeight="1" x14ac:dyDescent="0.2">
      <c r="A4" s="3">
        <v>2</v>
      </c>
      <c r="B4" s="3" t="s">
        <v>98</v>
      </c>
      <c r="C4" s="4">
        <v>230701010406</v>
      </c>
      <c r="D4" s="3" t="s">
        <v>487</v>
      </c>
      <c r="E4" s="6" t="str">
        <f>VLOOKUP(B4,[1]地方项目总表!$B$4:$C$389,2,0)</f>
        <v>合格</v>
      </c>
      <c r="F4" s="9" t="s">
        <v>509</v>
      </c>
    </row>
    <row r="5" spans="1:6" ht="27" customHeight="1" x14ac:dyDescent="0.2">
      <c r="A5" s="3">
        <v>3</v>
      </c>
      <c r="B5" s="3" t="s">
        <v>95</v>
      </c>
      <c r="C5" s="4">
        <v>230701010403</v>
      </c>
      <c r="D5" s="3" t="s">
        <v>487</v>
      </c>
      <c r="E5" s="6" t="str">
        <f>VLOOKUP(B5,[1]地方项目总表!$B$4:$C$389,2,0)</f>
        <v>合格</v>
      </c>
      <c r="F5" s="9" t="s">
        <v>509</v>
      </c>
    </row>
    <row r="6" spans="1:6" ht="27" customHeight="1" x14ac:dyDescent="0.2">
      <c r="A6" s="3">
        <v>4</v>
      </c>
      <c r="B6" s="3" t="s">
        <v>99</v>
      </c>
      <c r="C6" s="4">
        <v>230701010410</v>
      </c>
      <c r="D6" s="3" t="s">
        <v>487</v>
      </c>
      <c r="E6" s="6" t="str">
        <f>VLOOKUP(B6,[1]地方项目总表!$B$4:$C$389,2,0)</f>
        <v>合格</v>
      </c>
      <c r="F6" s="9" t="s">
        <v>509</v>
      </c>
    </row>
    <row r="7" spans="1:6" ht="27" customHeight="1" x14ac:dyDescent="0.2">
      <c r="A7" s="3">
        <v>5</v>
      </c>
      <c r="B7" s="3" t="s">
        <v>88</v>
      </c>
      <c r="C7" s="4">
        <v>230701010323</v>
      </c>
      <c r="D7" s="3" t="s">
        <v>487</v>
      </c>
      <c r="E7" s="6" t="str">
        <f>VLOOKUP(B7,[1]地方项目总表!$B$4:$C$389,2,0)</f>
        <v>合格</v>
      </c>
      <c r="F7" s="9" t="s">
        <v>509</v>
      </c>
    </row>
    <row r="8" spans="1:6" ht="27" customHeight="1" x14ac:dyDescent="0.2">
      <c r="A8" s="3">
        <v>6</v>
      </c>
      <c r="B8" s="3" t="s">
        <v>87</v>
      </c>
      <c r="C8" s="4">
        <v>230701010322</v>
      </c>
      <c r="D8" s="3" t="s">
        <v>487</v>
      </c>
      <c r="E8" s="6" t="str">
        <f>VLOOKUP(B8,[1]地方项目总表!$B$4:$C$389,2,0)</f>
        <v>合格</v>
      </c>
      <c r="F8" s="9" t="s">
        <v>509</v>
      </c>
    </row>
    <row r="9" spans="1:6" ht="27" customHeight="1" x14ac:dyDescent="0.2">
      <c r="A9" s="3">
        <v>7</v>
      </c>
      <c r="B9" s="3" t="s">
        <v>101</v>
      </c>
      <c r="C9" s="4">
        <v>230701010412</v>
      </c>
      <c r="D9" s="3" t="s">
        <v>487</v>
      </c>
      <c r="E9" s="6" t="str">
        <f>VLOOKUP(B9,[1]地方项目总表!$B$4:$C$389,2,0)</f>
        <v>合格</v>
      </c>
      <c r="F9" s="9" t="s">
        <v>509</v>
      </c>
    </row>
    <row r="10" spans="1:6" ht="27" customHeight="1" x14ac:dyDescent="0.2">
      <c r="A10" s="3">
        <v>8</v>
      </c>
      <c r="B10" s="3" t="s">
        <v>93</v>
      </c>
      <c r="C10" s="4">
        <v>230701010401</v>
      </c>
      <c r="D10" s="3" t="s">
        <v>487</v>
      </c>
      <c r="E10" s="6" t="str">
        <f>VLOOKUP(B10,[1]地方项目总表!$B$4:$C$389,2,0)</f>
        <v>合格</v>
      </c>
      <c r="F10" s="9" t="s">
        <v>509</v>
      </c>
    </row>
    <row r="11" spans="1:6" ht="27" customHeight="1" x14ac:dyDescent="0.2">
      <c r="A11" s="3">
        <v>9</v>
      </c>
      <c r="B11" s="3" t="s">
        <v>96</v>
      </c>
      <c r="C11" s="4">
        <v>230701010404</v>
      </c>
      <c r="D11" s="3" t="s">
        <v>487</v>
      </c>
      <c r="E11" s="6" t="str">
        <f>VLOOKUP(B11,[1]地方项目总表!$B$4:$C$389,2,0)</f>
        <v>合格</v>
      </c>
      <c r="F11" s="9" t="s">
        <v>509</v>
      </c>
    </row>
    <row r="12" spans="1:6" ht="27" customHeight="1" x14ac:dyDescent="0.2">
      <c r="A12" s="3">
        <v>10</v>
      </c>
      <c r="B12" s="3" t="s">
        <v>82</v>
      </c>
      <c r="C12" s="4">
        <v>230701010317</v>
      </c>
      <c r="D12" s="3" t="s">
        <v>487</v>
      </c>
      <c r="E12" s="6" t="str">
        <f>VLOOKUP(B12,[1]地方项目总表!$B$4:$C$389,2,0)</f>
        <v>合格</v>
      </c>
      <c r="F12" s="9" t="s">
        <v>509</v>
      </c>
    </row>
    <row r="13" spans="1:6" ht="27" customHeight="1" x14ac:dyDescent="0.2">
      <c r="A13" s="3">
        <v>11</v>
      </c>
      <c r="B13" s="3" t="s">
        <v>97</v>
      </c>
      <c r="C13" s="4">
        <v>230701010405</v>
      </c>
      <c r="D13" s="3" t="s">
        <v>487</v>
      </c>
      <c r="E13" s="6" t="str">
        <f>VLOOKUP(B13,[1]地方项目总表!$B$4:$C$389,2,0)</f>
        <v>合格</v>
      </c>
      <c r="F13" s="9" t="s">
        <v>509</v>
      </c>
    </row>
    <row r="14" spans="1:6" ht="27" customHeight="1" x14ac:dyDescent="0.2">
      <c r="A14" s="3">
        <v>12</v>
      </c>
      <c r="B14" s="3" t="s">
        <v>94</v>
      </c>
      <c r="C14" s="4">
        <v>230701010402</v>
      </c>
      <c r="D14" s="3" t="s">
        <v>487</v>
      </c>
      <c r="E14" s="6" t="str">
        <f>VLOOKUP(B14,[1]地方项目总表!$B$4:$C$389,2,0)</f>
        <v>合格</v>
      </c>
      <c r="F14" s="9" t="s">
        <v>509</v>
      </c>
    </row>
    <row r="15" spans="1:6" ht="27" customHeight="1" x14ac:dyDescent="0.2">
      <c r="A15" s="3">
        <v>13</v>
      </c>
      <c r="B15" s="3" t="s">
        <v>83</v>
      </c>
      <c r="C15" s="4">
        <v>230701010318</v>
      </c>
      <c r="D15" s="3" t="s">
        <v>487</v>
      </c>
      <c r="E15" s="6" t="str">
        <f>VLOOKUP(B15,[1]地方项目总表!$B$4:$C$389,2,0)</f>
        <v>合格</v>
      </c>
      <c r="F15" s="9" t="s">
        <v>509</v>
      </c>
    </row>
    <row r="16" spans="1:6" ht="27" customHeight="1" x14ac:dyDescent="0.2">
      <c r="A16" s="3">
        <v>14</v>
      </c>
      <c r="B16" s="3" t="s">
        <v>111</v>
      </c>
      <c r="C16" s="4">
        <v>230701010427</v>
      </c>
      <c r="D16" s="3" t="s">
        <v>487</v>
      </c>
      <c r="E16" s="6" t="str">
        <f>VLOOKUP(B16,[1]地方项目总表!$B$4:$C$389,2,0)</f>
        <v>合格</v>
      </c>
      <c r="F16" s="9" t="s">
        <v>509</v>
      </c>
    </row>
    <row r="17" spans="1:6" ht="27" customHeight="1" x14ac:dyDescent="0.2">
      <c r="A17" s="3">
        <v>15</v>
      </c>
      <c r="B17" s="3" t="s">
        <v>112</v>
      </c>
      <c r="C17" s="4">
        <v>230701010428</v>
      </c>
      <c r="D17" s="3" t="s">
        <v>487</v>
      </c>
      <c r="E17" s="6" t="str">
        <f>VLOOKUP(B17,[1]地方项目总表!$B$4:$C$389,2,0)</f>
        <v>合格</v>
      </c>
      <c r="F17" s="9" t="s">
        <v>509</v>
      </c>
    </row>
    <row r="18" spans="1:6" ht="27" customHeight="1" x14ac:dyDescent="0.2">
      <c r="A18" s="3">
        <v>16</v>
      </c>
      <c r="B18" s="3" t="s">
        <v>84</v>
      </c>
      <c r="C18" s="4">
        <v>230701010319</v>
      </c>
      <c r="D18" s="3" t="s">
        <v>487</v>
      </c>
      <c r="E18" s="6" t="str">
        <f>VLOOKUP(B18,[1]地方项目总表!$B$4:$C$389,2,0)</f>
        <v>合格</v>
      </c>
      <c r="F18" s="9" t="s">
        <v>509</v>
      </c>
    </row>
    <row r="19" spans="1:6" ht="27" customHeight="1" x14ac:dyDescent="0.2">
      <c r="A19" s="3">
        <v>17</v>
      </c>
      <c r="B19" s="3" t="s">
        <v>91</v>
      </c>
      <c r="C19" s="4">
        <v>230701010327</v>
      </c>
      <c r="D19" s="3" t="s">
        <v>487</v>
      </c>
      <c r="E19" s="6" t="str">
        <f>VLOOKUP(B19,[1]地方项目总表!$B$4:$C$389,2,0)</f>
        <v>合格</v>
      </c>
      <c r="F19" s="9" t="s">
        <v>509</v>
      </c>
    </row>
    <row r="20" spans="1:6" ht="27" customHeight="1" x14ac:dyDescent="0.2">
      <c r="A20" s="3">
        <v>18</v>
      </c>
      <c r="B20" s="3" t="s">
        <v>100</v>
      </c>
      <c r="C20" s="4">
        <v>230701010411</v>
      </c>
      <c r="D20" s="3" t="s">
        <v>487</v>
      </c>
      <c r="E20" s="6" t="str">
        <f>VLOOKUP(B20,[1]地方项目总表!$B$4:$C$389,2,0)</f>
        <v>合格</v>
      </c>
      <c r="F20" s="9" t="s">
        <v>509</v>
      </c>
    </row>
    <row r="21" spans="1:6" ht="27" customHeight="1" x14ac:dyDescent="0.2">
      <c r="A21" s="3">
        <v>19</v>
      </c>
      <c r="B21" s="3" t="s">
        <v>110</v>
      </c>
      <c r="C21" s="4">
        <v>230701010426</v>
      </c>
      <c r="D21" s="3" t="s">
        <v>487</v>
      </c>
      <c r="E21" s="6" t="str">
        <f>VLOOKUP(B21,[1]地方项目总表!$B$4:$C$389,2,0)</f>
        <v>合格</v>
      </c>
      <c r="F21" s="9" t="s">
        <v>509</v>
      </c>
    </row>
    <row r="22" spans="1:6" ht="27" customHeight="1" x14ac:dyDescent="0.2">
      <c r="A22" s="3">
        <v>20</v>
      </c>
      <c r="B22" s="3" t="s">
        <v>103</v>
      </c>
      <c r="C22" s="4">
        <v>230701010414</v>
      </c>
      <c r="D22" s="3" t="s">
        <v>487</v>
      </c>
      <c r="E22" s="6" t="str">
        <f>VLOOKUP(B22,[1]地方项目总表!$B$4:$C$389,2,0)</f>
        <v>合格</v>
      </c>
      <c r="F22" s="9" t="s">
        <v>509</v>
      </c>
    </row>
    <row r="23" spans="1:6" ht="27" customHeight="1" x14ac:dyDescent="0.2">
      <c r="A23" s="3">
        <v>21</v>
      </c>
      <c r="B23" s="3" t="s">
        <v>109</v>
      </c>
      <c r="C23" s="4">
        <v>230701010425</v>
      </c>
      <c r="D23" s="3" t="s">
        <v>487</v>
      </c>
      <c r="E23" s="6" t="str">
        <f>VLOOKUP(B23,[1]地方项目总表!$B$4:$C$389,2,0)</f>
        <v>合格</v>
      </c>
      <c r="F23" s="9" t="s">
        <v>509</v>
      </c>
    </row>
    <row r="24" spans="1:6" ht="27" customHeight="1" x14ac:dyDescent="0.2">
      <c r="A24" s="3">
        <v>22</v>
      </c>
      <c r="B24" s="3" t="s">
        <v>107</v>
      </c>
      <c r="C24" s="4">
        <v>230701010421</v>
      </c>
      <c r="D24" s="3" t="s">
        <v>487</v>
      </c>
      <c r="E24" s="6" t="str">
        <f>VLOOKUP(B24,[1]地方项目总表!$B$4:$C$389,2,0)</f>
        <v>合格</v>
      </c>
      <c r="F24" s="9" t="s">
        <v>509</v>
      </c>
    </row>
    <row r="25" spans="1:6" ht="27" customHeight="1" x14ac:dyDescent="0.2">
      <c r="A25" s="3">
        <v>23</v>
      </c>
      <c r="B25" s="3" t="s">
        <v>104</v>
      </c>
      <c r="C25" s="4">
        <v>230701010416</v>
      </c>
      <c r="D25" s="3" t="s">
        <v>487</v>
      </c>
      <c r="E25" s="6" t="str">
        <f>VLOOKUP(B25,[1]地方项目总表!$B$4:$C$389,2,0)</f>
        <v>合格</v>
      </c>
      <c r="F25" s="9" t="s">
        <v>509</v>
      </c>
    </row>
    <row r="26" spans="1:6" ht="27" customHeight="1" x14ac:dyDescent="0.2">
      <c r="A26" s="3">
        <v>24</v>
      </c>
      <c r="B26" s="3" t="s">
        <v>81</v>
      </c>
      <c r="C26" s="4">
        <v>230701010316</v>
      </c>
      <c r="D26" s="3" t="s">
        <v>487</v>
      </c>
      <c r="E26" s="6" t="str">
        <f>VLOOKUP(B26,[1]地方项目总表!$B$4:$C$389,2,0)</f>
        <v>合格</v>
      </c>
      <c r="F26" s="9" t="s">
        <v>509</v>
      </c>
    </row>
    <row r="27" spans="1:6" ht="27" customHeight="1" x14ac:dyDescent="0.2">
      <c r="A27" s="3">
        <v>25</v>
      </c>
      <c r="B27" s="3" t="s">
        <v>113</v>
      </c>
      <c r="C27" s="4">
        <v>230701010430</v>
      </c>
      <c r="D27" s="3" t="s">
        <v>487</v>
      </c>
      <c r="E27" s="6" t="str">
        <f>VLOOKUP(B27,[1]地方项目总表!$B$4:$C$389,2,0)</f>
        <v>不合格</v>
      </c>
      <c r="F27" s="9" t="s">
        <v>511</v>
      </c>
    </row>
    <row r="28" spans="1:6" ht="27" customHeight="1" x14ac:dyDescent="0.2">
      <c r="A28" s="3">
        <v>26</v>
      </c>
      <c r="B28" s="3" t="s">
        <v>108</v>
      </c>
      <c r="C28" s="4">
        <v>230701010423</v>
      </c>
      <c r="D28" s="3" t="s">
        <v>487</v>
      </c>
      <c r="E28" s="6" t="str">
        <f>VLOOKUP(B28,[1]地方项目总表!$B$4:$C$389,2,0)</f>
        <v>合格</v>
      </c>
      <c r="F28" s="9" t="s">
        <v>509</v>
      </c>
    </row>
    <row r="29" spans="1:6" ht="27" customHeight="1" x14ac:dyDescent="0.2">
      <c r="A29" s="3">
        <v>27</v>
      </c>
      <c r="B29" s="3" t="s">
        <v>89</v>
      </c>
      <c r="C29" s="4">
        <v>230701010324</v>
      </c>
      <c r="D29" s="3" t="s">
        <v>487</v>
      </c>
      <c r="E29" s="6" t="str">
        <f>VLOOKUP(B29,[1]地方项目总表!$B$4:$C$389,2,0)</f>
        <v>合格</v>
      </c>
      <c r="F29" s="9" t="s">
        <v>509</v>
      </c>
    </row>
    <row r="30" spans="1:6" ht="27" customHeight="1" x14ac:dyDescent="0.2">
      <c r="A30" s="3">
        <v>28</v>
      </c>
      <c r="B30" s="3" t="s">
        <v>114</v>
      </c>
      <c r="C30" s="4">
        <v>230701010501</v>
      </c>
      <c r="D30" s="3" t="s">
        <v>487</v>
      </c>
      <c r="E30" s="6" t="str">
        <f>VLOOKUP(B30,[1]地方项目总表!$B$4:$C$389,2,0)</f>
        <v>合格</v>
      </c>
      <c r="F30" s="9" t="s">
        <v>509</v>
      </c>
    </row>
    <row r="31" spans="1:6" ht="27" customHeight="1" x14ac:dyDescent="0.2">
      <c r="A31" s="3">
        <v>29</v>
      </c>
      <c r="B31" s="3" t="s">
        <v>92</v>
      </c>
      <c r="C31" s="4">
        <v>230701010329</v>
      </c>
      <c r="D31" s="3" t="s">
        <v>487</v>
      </c>
      <c r="E31" s="6" t="str">
        <f>VLOOKUP(B31,[1]地方项目总表!$B$4:$C$389,2,0)</f>
        <v>合格</v>
      </c>
      <c r="F31" s="9" t="s">
        <v>509</v>
      </c>
    </row>
    <row r="32" spans="1:6" ht="27" customHeight="1" x14ac:dyDescent="0.2">
      <c r="A32" s="3">
        <v>30</v>
      </c>
      <c r="B32" s="3" t="s">
        <v>106</v>
      </c>
      <c r="C32" s="4">
        <v>230701010419</v>
      </c>
      <c r="D32" s="3" t="s">
        <v>487</v>
      </c>
      <c r="E32" s="6" t="str">
        <f>VLOOKUP(B32,[1]地方项目总表!$B$4:$C$389,2,0)</f>
        <v>合格</v>
      </c>
      <c r="F32" s="9" t="s">
        <v>509</v>
      </c>
    </row>
    <row r="33" spans="1:6" ht="27" customHeight="1" x14ac:dyDescent="0.2">
      <c r="A33" s="3">
        <v>31</v>
      </c>
      <c r="B33" s="3" t="s">
        <v>80</v>
      </c>
      <c r="C33" s="4">
        <v>230701010315</v>
      </c>
      <c r="D33" s="3" t="s">
        <v>487</v>
      </c>
      <c r="E33" s="6" t="str">
        <f>VLOOKUP(B33,[1]地方项目总表!$B$4:$C$389,2,0)</f>
        <v>合格</v>
      </c>
      <c r="F33" s="9" t="s">
        <v>509</v>
      </c>
    </row>
    <row r="34" spans="1:6" ht="27" customHeight="1" x14ac:dyDescent="0.2">
      <c r="A34" s="3">
        <v>32</v>
      </c>
      <c r="B34" s="3" t="s">
        <v>105</v>
      </c>
      <c r="C34" s="4">
        <v>230701010417</v>
      </c>
      <c r="D34" s="3" t="s">
        <v>487</v>
      </c>
      <c r="E34" s="6" t="str">
        <f>VLOOKUP(B34,[1]地方项目总表!$B$4:$C$389,2,0)</f>
        <v>合格</v>
      </c>
      <c r="F34" s="9" t="s">
        <v>509</v>
      </c>
    </row>
    <row r="35" spans="1:6" ht="27" customHeight="1" x14ac:dyDescent="0.2">
      <c r="A35" s="3">
        <v>33</v>
      </c>
      <c r="B35" s="3" t="s">
        <v>85</v>
      </c>
      <c r="C35" s="4">
        <v>230701010320</v>
      </c>
      <c r="D35" s="3" t="s">
        <v>487</v>
      </c>
      <c r="E35" s="6" t="str">
        <f>VLOOKUP(B35,[1]地方项目总表!$B$4:$C$389,2,0)</f>
        <v>不合格</v>
      </c>
      <c r="F35" s="9" t="s">
        <v>511</v>
      </c>
    </row>
    <row r="36" spans="1:6" ht="27" customHeight="1" x14ac:dyDescent="0.2">
      <c r="A36" s="3">
        <v>34</v>
      </c>
      <c r="B36" s="3" t="s">
        <v>90</v>
      </c>
      <c r="C36" s="4">
        <v>230701010326</v>
      </c>
      <c r="D36" s="3" t="s">
        <v>487</v>
      </c>
      <c r="E36" s="6" t="str">
        <f>VLOOKUP(B36,[1]地方项目总表!$B$4:$C$389,2,0)</f>
        <v>合格</v>
      </c>
      <c r="F36" s="9" t="s">
        <v>509</v>
      </c>
    </row>
    <row r="37" spans="1:6" ht="27" customHeight="1" x14ac:dyDescent="0.2">
      <c r="A37" s="3">
        <v>35</v>
      </c>
      <c r="B37" s="3" t="s">
        <v>11</v>
      </c>
      <c r="C37" s="4">
        <v>230701010325</v>
      </c>
      <c r="D37" s="3" t="s">
        <v>487</v>
      </c>
      <c r="E37" s="6" t="str">
        <f>VLOOKUP(B37,[1]地方项目总表!$B$4:$C$389,2,0)</f>
        <v>合格</v>
      </c>
      <c r="F37" s="9" t="s">
        <v>509</v>
      </c>
    </row>
    <row r="38" spans="1:6" ht="27" customHeight="1" x14ac:dyDescent="0.2">
      <c r="A38" s="3">
        <v>36</v>
      </c>
      <c r="B38" s="3" t="s">
        <v>86</v>
      </c>
      <c r="C38" s="4">
        <v>230701010321</v>
      </c>
      <c r="D38" s="3" t="s">
        <v>487</v>
      </c>
      <c r="E38" s="6" t="str">
        <f>VLOOKUP(B38,[1]地方项目总表!$B$4:$C$389,2,0)</f>
        <v>不合格</v>
      </c>
      <c r="F38" s="9" t="s">
        <v>511</v>
      </c>
    </row>
    <row r="39" spans="1:6" ht="27" customHeight="1" x14ac:dyDescent="0.2">
      <c r="A39" s="3">
        <v>37</v>
      </c>
      <c r="B39" s="3" t="s">
        <v>79</v>
      </c>
      <c r="C39" s="4">
        <v>230701010314</v>
      </c>
      <c r="D39" s="3" t="s">
        <v>486</v>
      </c>
      <c r="E39" s="6" t="str">
        <f>VLOOKUP(B39,[1]地方项目总表!$B$4:$C$389,2,0)</f>
        <v>合格</v>
      </c>
      <c r="F39" s="9" t="s">
        <v>509</v>
      </c>
    </row>
    <row r="40" spans="1:6" ht="27" customHeight="1" x14ac:dyDescent="0.2">
      <c r="A40" s="3">
        <v>38</v>
      </c>
      <c r="B40" s="3" t="s">
        <v>240</v>
      </c>
      <c r="C40" s="4">
        <v>230701011218</v>
      </c>
      <c r="D40" s="3" t="s">
        <v>493</v>
      </c>
      <c r="E40" s="6" t="str">
        <f>VLOOKUP(B40,[1]地方项目总表!$B$4:$C$389,2,0)</f>
        <v>合格</v>
      </c>
      <c r="F40" s="9" t="s">
        <v>509</v>
      </c>
    </row>
    <row r="41" spans="1:6" ht="27" customHeight="1" x14ac:dyDescent="0.2">
      <c r="A41" s="3">
        <v>39</v>
      </c>
      <c r="B41" s="3" t="s">
        <v>238</v>
      </c>
      <c r="C41" s="4">
        <v>230701011210</v>
      </c>
      <c r="D41" s="3" t="s">
        <v>493</v>
      </c>
      <c r="E41" s="6" t="str">
        <f>VLOOKUP(B41,[1]地方项目总表!$B$4:$C$389,2,0)</f>
        <v>合格</v>
      </c>
      <c r="F41" s="9" t="s">
        <v>509</v>
      </c>
    </row>
    <row r="42" spans="1:6" ht="27" customHeight="1" x14ac:dyDescent="0.2">
      <c r="A42" s="3">
        <v>40</v>
      </c>
      <c r="B42" s="3" t="s">
        <v>239</v>
      </c>
      <c r="C42" s="4">
        <v>230701011214</v>
      </c>
      <c r="D42" s="3" t="s">
        <v>493</v>
      </c>
      <c r="E42" s="6" t="str">
        <f>VLOOKUP(B42,[1]地方项目总表!$B$4:$C$389,2,0)</f>
        <v>合格</v>
      </c>
      <c r="F42" s="9" t="s">
        <v>509</v>
      </c>
    </row>
    <row r="43" spans="1:6" ht="27" customHeight="1" x14ac:dyDescent="0.2">
      <c r="A43" s="3">
        <v>41</v>
      </c>
      <c r="B43" s="3" t="s">
        <v>233</v>
      </c>
      <c r="C43" s="4">
        <v>230701011202</v>
      </c>
      <c r="D43" s="3" t="s">
        <v>492</v>
      </c>
      <c r="E43" s="6" t="str">
        <f>VLOOKUP(B43,[1]地方项目总表!$B$4:$C$389,2,0)</f>
        <v>合格</v>
      </c>
      <c r="F43" s="9" t="s">
        <v>509</v>
      </c>
    </row>
    <row r="44" spans="1:6" ht="27" customHeight="1" x14ac:dyDescent="0.2">
      <c r="A44" s="3">
        <v>42</v>
      </c>
      <c r="B44" s="3" t="s">
        <v>237</v>
      </c>
      <c r="C44" s="4">
        <v>230701011206</v>
      </c>
      <c r="D44" s="3" t="s">
        <v>492</v>
      </c>
      <c r="E44" s="6" t="str">
        <f>VLOOKUP(B44,[1]地方项目总表!$B$4:$C$389,2,0)</f>
        <v>合格</v>
      </c>
      <c r="F44" s="9" t="s">
        <v>509</v>
      </c>
    </row>
    <row r="45" spans="1:6" ht="27" customHeight="1" x14ac:dyDescent="0.2">
      <c r="A45" s="3">
        <v>43</v>
      </c>
      <c r="B45" s="3" t="s">
        <v>236</v>
      </c>
      <c r="C45" s="4">
        <v>230701011205</v>
      </c>
      <c r="D45" s="3" t="s">
        <v>492</v>
      </c>
      <c r="E45" s="6" t="str">
        <f>VLOOKUP(B45,[1]地方项目总表!$B$4:$C$389,2,0)</f>
        <v>合格</v>
      </c>
      <c r="F45" s="9" t="s">
        <v>509</v>
      </c>
    </row>
    <row r="46" spans="1:6" ht="27" customHeight="1" x14ac:dyDescent="0.2">
      <c r="A46" s="3">
        <v>44</v>
      </c>
      <c r="B46" s="3" t="s">
        <v>232</v>
      </c>
      <c r="C46" s="4">
        <v>230701011201</v>
      </c>
      <c r="D46" s="3" t="s">
        <v>492</v>
      </c>
      <c r="E46" s="6" t="str">
        <f>VLOOKUP(B46,[1]地方项目总表!$B$4:$C$389,2,0)</f>
        <v>合格</v>
      </c>
      <c r="F46" s="9" t="s">
        <v>509</v>
      </c>
    </row>
    <row r="47" spans="1:6" ht="27" customHeight="1" x14ac:dyDescent="0.2">
      <c r="A47" s="3">
        <v>45</v>
      </c>
      <c r="B47" s="3" t="s">
        <v>231</v>
      </c>
      <c r="C47" s="4">
        <v>230701011130</v>
      </c>
      <c r="D47" s="3" t="s">
        <v>492</v>
      </c>
      <c r="E47" s="6" t="str">
        <f>VLOOKUP(B47,[1]地方项目总表!$B$4:$C$389,2,0)</f>
        <v>合格</v>
      </c>
      <c r="F47" s="9" t="s">
        <v>509</v>
      </c>
    </row>
    <row r="48" spans="1:6" ht="27" customHeight="1" x14ac:dyDescent="0.2">
      <c r="A48" s="3">
        <v>46</v>
      </c>
      <c r="B48" s="3" t="s">
        <v>229</v>
      </c>
      <c r="C48" s="4">
        <v>230701011127</v>
      </c>
      <c r="D48" s="3" t="s">
        <v>492</v>
      </c>
      <c r="E48" s="6" t="str">
        <f>VLOOKUP(B48,[1]地方项目总表!$B$4:$C$389,2,0)</f>
        <v>合格</v>
      </c>
      <c r="F48" s="9" t="s">
        <v>509</v>
      </c>
    </row>
    <row r="49" spans="1:6" ht="27" customHeight="1" x14ac:dyDescent="0.2">
      <c r="A49" s="3">
        <v>47</v>
      </c>
      <c r="B49" s="3" t="s">
        <v>230</v>
      </c>
      <c r="C49" s="4">
        <v>230701011128</v>
      </c>
      <c r="D49" s="3" t="s">
        <v>492</v>
      </c>
      <c r="E49" s="6" t="str">
        <f>VLOOKUP(B49,[1]地方项目总表!$B$4:$C$389,2,0)</f>
        <v>合格</v>
      </c>
      <c r="F49" s="9" t="s">
        <v>509</v>
      </c>
    </row>
    <row r="50" spans="1:6" ht="27" customHeight="1" x14ac:dyDescent="0.2">
      <c r="A50" s="3">
        <v>48</v>
      </c>
      <c r="B50" s="3" t="s">
        <v>235</v>
      </c>
      <c r="C50" s="4">
        <v>230701011204</v>
      </c>
      <c r="D50" s="3" t="s">
        <v>492</v>
      </c>
      <c r="E50" s="6" t="str">
        <f>VLOOKUP(B50,[1]地方项目总表!$B$4:$C$389,2,0)</f>
        <v>合格</v>
      </c>
      <c r="F50" s="9" t="s">
        <v>509</v>
      </c>
    </row>
    <row r="51" spans="1:6" ht="27" customHeight="1" x14ac:dyDescent="0.2">
      <c r="A51" s="3">
        <v>49</v>
      </c>
      <c r="B51" s="3" t="s">
        <v>234</v>
      </c>
      <c r="C51" s="4">
        <v>230701011203</v>
      </c>
      <c r="D51" s="3" t="s">
        <v>492</v>
      </c>
      <c r="E51" s="6" t="str">
        <f>VLOOKUP(B51,[1]地方项目总表!$B$4:$C$389,2,0)</f>
        <v>合格</v>
      </c>
      <c r="F51" s="9" t="s">
        <v>509</v>
      </c>
    </row>
    <row r="52" spans="1:6" ht="27" customHeight="1" x14ac:dyDescent="0.2">
      <c r="A52" s="3">
        <v>50</v>
      </c>
      <c r="B52" s="3" t="s">
        <v>324</v>
      </c>
      <c r="C52" s="4">
        <v>230701011629</v>
      </c>
      <c r="D52" s="3" t="s">
        <v>497</v>
      </c>
      <c r="E52" s="6" t="str">
        <f>VLOOKUP(B52,[1]地方项目总表!$B$4:$C$389,2,0)</f>
        <v>合格</v>
      </c>
      <c r="F52" s="9" t="s">
        <v>509</v>
      </c>
    </row>
    <row r="53" spans="1:6" ht="27" customHeight="1" x14ac:dyDescent="0.2">
      <c r="A53" s="3">
        <v>51</v>
      </c>
      <c r="B53" s="3" t="s">
        <v>322</v>
      </c>
      <c r="C53" s="4">
        <v>230701011620</v>
      </c>
      <c r="D53" s="3" t="s">
        <v>497</v>
      </c>
      <c r="E53" s="6" t="str">
        <f>VLOOKUP(B53,[1]地方项目总表!$B$4:$C$389,2,0)</f>
        <v>合格</v>
      </c>
      <c r="F53" s="9" t="s">
        <v>509</v>
      </c>
    </row>
    <row r="54" spans="1:6" ht="27" customHeight="1" x14ac:dyDescent="0.2">
      <c r="A54" s="3">
        <v>52</v>
      </c>
      <c r="B54" s="3" t="s">
        <v>323</v>
      </c>
      <c r="C54" s="4">
        <v>230701011626</v>
      </c>
      <c r="D54" s="3" t="s">
        <v>497</v>
      </c>
      <c r="E54" s="6" t="str">
        <f>VLOOKUP(B54,[1]地方项目总表!$B$4:$C$389,2,0)</f>
        <v>合格</v>
      </c>
      <c r="F54" s="9" t="s">
        <v>509</v>
      </c>
    </row>
    <row r="55" spans="1:6" ht="27" customHeight="1" x14ac:dyDescent="0.2">
      <c r="A55" s="3">
        <v>53</v>
      </c>
      <c r="B55" s="3" t="s">
        <v>265</v>
      </c>
      <c r="C55" s="4">
        <v>230701011320</v>
      </c>
      <c r="D55" s="3" t="s">
        <v>495</v>
      </c>
      <c r="E55" s="6" t="str">
        <f>VLOOKUP(B55,[1]地方项目总表!$B$4:$C$389,2,0)</f>
        <v>合格</v>
      </c>
      <c r="F55" s="9" t="s">
        <v>509</v>
      </c>
    </row>
    <row r="56" spans="1:6" ht="27" customHeight="1" x14ac:dyDescent="0.2">
      <c r="A56" s="3">
        <v>54</v>
      </c>
      <c r="B56" s="3" t="s">
        <v>258</v>
      </c>
      <c r="C56" s="4">
        <v>230701011312</v>
      </c>
      <c r="D56" s="3" t="s">
        <v>495</v>
      </c>
      <c r="E56" s="6" t="str">
        <f>VLOOKUP(B56,[1]地方项目总表!$B$4:$C$389,2,0)</f>
        <v>合格</v>
      </c>
      <c r="F56" s="9" t="s">
        <v>509</v>
      </c>
    </row>
    <row r="57" spans="1:6" ht="27" customHeight="1" x14ac:dyDescent="0.2">
      <c r="A57" s="3">
        <v>55</v>
      </c>
      <c r="B57" s="3" t="s">
        <v>276</v>
      </c>
      <c r="C57" s="4">
        <v>230701011404</v>
      </c>
      <c r="D57" s="3" t="s">
        <v>495</v>
      </c>
      <c r="E57" s="6" t="str">
        <f>VLOOKUP(B57,[1]地方项目总表!$B$4:$C$389,2,0)</f>
        <v>合格</v>
      </c>
      <c r="F57" s="9" t="s">
        <v>509</v>
      </c>
    </row>
    <row r="58" spans="1:6" ht="27" customHeight="1" x14ac:dyDescent="0.2">
      <c r="A58" s="3">
        <v>56</v>
      </c>
      <c r="B58" s="3" t="s">
        <v>273</v>
      </c>
      <c r="C58" s="4">
        <v>230701011401</v>
      </c>
      <c r="D58" s="3" t="s">
        <v>495</v>
      </c>
      <c r="E58" s="6" t="str">
        <f>VLOOKUP(B58,[1]地方项目总表!$B$4:$C$389,2,0)</f>
        <v>合格</v>
      </c>
      <c r="F58" s="9" t="s">
        <v>509</v>
      </c>
    </row>
    <row r="59" spans="1:6" ht="27" customHeight="1" x14ac:dyDescent="0.2">
      <c r="A59" s="3">
        <v>57</v>
      </c>
      <c r="B59" s="3" t="s">
        <v>266</v>
      </c>
      <c r="C59" s="4">
        <v>230701011321</v>
      </c>
      <c r="D59" s="3" t="s">
        <v>495</v>
      </c>
      <c r="E59" s="6" t="str">
        <f>VLOOKUP(B59,[1]地方项目总表!$B$4:$C$389,2,0)</f>
        <v>合格</v>
      </c>
      <c r="F59" s="9" t="s">
        <v>509</v>
      </c>
    </row>
    <row r="60" spans="1:6" ht="27" customHeight="1" x14ac:dyDescent="0.2">
      <c r="A60" s="3">
        <v>58</v>
      </c>
      <c r="B60" s="3" t="s">
        <v>270</v>
      </c>
      <c r="C60" s="4">
        <v>230701011327</v>
      </c>
      <c r="D60" s="3" t="s">
        <v>495</v>
      </c>
      <c r="E60" s="6" t="str">
        <f>VLOOKUP(B60,[1]地方项目总表!$B$4:$C$389,2,0)</f>
        <v>合格</v>
      </c>
      <c r="F60" s="9" t="s">
        <v>509</v>
      </c>
    </row>
    <row r="61" spans="1:6" ht="27" customHeight="1" x14ac:dyDescent="0.2">
      <c r="A61" s="3">
        <v>59</v>
      </c>
      <c r="B61" s="3" t="s">
        <v>269</v>
      </c>
      <c r="C61" s="4">
        <v>230701011325</v>
      </c>
      <c r="D61" s="3" t="s">
        <v>495</v>
      </c>
      <c r="E61" s="6" t="str">
        <f>VLOOKUP(B61,[1]地方项目总表!$B$4:$C$389,2,0)</f>
        <v>合格</v>
      </c>
      <c r="F61" s="9" t="s">
        <v>509</v>
      </c>
    </row>
    <row r="62" spans="1:6" ht="27" customHeight="1" x14ac:dyDescent="0.2">
      <c r="A62" s="3">
        <v>60</v>
      </c>
      <c r="B62" s="3" t="s">
        <v>4</v>
      </c>
      <c r="C62" s="4">
        <v>230701011414</v>
      </c>
      <c r="D62" s="3" t="s">
        <v>495</v>
      </c>
      <c r="E62" s="6" t="str">
        <f>VLOOKUP(B62,[1]地方项目总表!$B$4:$C$389,2,0)</f>
        <v>合格</v>
      </c>
      <c r="F62" s="9" t="s">
        <v>509</v>
      </c>
    </row>
    <row r="63" spans="1:6" ht="27" customHeight="1" x14ac:dyDescent="0.2">
      <c r="A63" s="3">
        <v>61</v>
      </c>
      <c r="B63" s="3" t="s">
        <v>280</v>
      </c>
      <c r="C63" s="4">
        <v>230701011411</v>
      </c>
      <c r="D63" s="3" t="s">
        <v>495</v>
      </c>
      <c r="E63" s="6" t="str">
        <f>VLOOKUP(B63,[1]地方项目总表!$B$4:$C$389,2,0)</f>
        <v>合格</v>
      </c>
      <c r="F63" s="9" t="s">
        <v>509</v>
      </c>
    </row>
    <row r="64" spans="1:6" ht="27" customHeight="1" x14ac:dyDescent="0.2">
      <c r="A64" s="3">
        <v>62</v>
      </c>
      <c r="B64" s="3" t="s">
        <v>296</v>
      </c>
      <c r="C64" s="4">
        <v>230701011507</v>
      </c>
      <c r="D64" s="3" t="s">
        <v>495</v>
      </c>
      <c r="E64" s="6" t="str">
        <f>VLOOKUP(B64,[1]地方项目总表!$B$4:$C$389,2,0)</f>
        <v>合格</v>
      </c>
      <c r="F64" s="9" t="s">
        <v>509</v>
      </c>
    </row>
    <row r="65" spans="1:6" ht="27" customHeight="1" x14ac:dyDescent="0.2">
      <c r="A65" s="3">
        <v>63</v>
      </c>
      <c r="B65" s="3" t="s">
        <v>8</v>
      </c>
      <c r="C65" s="4">
        <v>230701011326</v>
      </c>
      <c r="D65" s="3" t="s">
        <v>495</v>
      </c>
      <c r="E65" s="6" t="str">
        <f>VLOOKUP(B65,[1]地方项目总表!$B$4:$C$389,2,0)</f>
        <v>合格</v>
      </c>
      <c r="F65" s="9" t="s">
        <v>509</v>
      </c>
    </row>
    <row r="66" spans="1:6" ht="27" customHeight="1" x14ac:dyDescent="0.2">
      <c r="A66" s="3">
        <v>64</v>
      </c>
      <c r="B66" s="3" t="s">
        <v>295</v>
      </c>
      <c r="C66" s="4">
        <v>230701011506</v>
      </c>
      <c r="D66" s="3" t="s">
        <v>495</v>
      </c>
      <c r="E66" s="6" t="str">
        <f>VLOOKUP(B66,[1]地方项目总表!$B$4:$C$389,2,0)</f>
        <v>合格</v>
      </c>
      <c r="F66" s="9" t="s">
        <v>509</v>
      </c>
    </row>
    <row r="67" spans="1:6" ht="27" customHeight="1" x14ac:dyDescent="0.2">
      <c r="A67" s="3">
        <v>65</v>
      </c>
      <c r="B67" s="3" t="s">
        <v>257</v>
      </c>
      <c r="C67" s="4">
        <v>230701011311</v>
      </c>
      <c r="D67" s="3" t="s">
        <v>495</v>
      </c>
      <c r="E67" s="6" t="str">
        <f>VLOOKUP(B67,[1]地方项目总表!$B$4:$C$389,2,0)</f>
        <v>合格</v>
      </c>
      <c r="F67" s="9" t="s">
        <v>509</v>
      </c>
    </row>
    <row r="68" spans="1:6" ht="27" customHeight="1" x14ac:dyDescent="0.2">
      <c r="A68" s="3">
        <v>66</v>
      </c>
      <c r="B68" s="3" t="s">
        <v>288</v>
      </c>
      <c r="C68" s="4">
        <v>230701011423</v>
      </c>
      <c r="D68" s="3" t="s">
        <v>495</v>
      </c>
      <c r="E68" s="6" t="str">
        <f>VLOOKUP(B68,[1]地方项目总表!$B$4:$C$389,2,0)</f>
        <v>合格</v>
      </c>
      <c r="F68" s="9" t="s">
        <v>509</v>
      </c>
    </row>
    <row r="69" spans="1:6" ht="27" customHeight="1" x14ac:dyDescent="0.2">
      <c r="A69" s="3">
        <v>67</v>
      </c>
      <c r="B69" s="3" t="s">
        <v>290</v>
      </c>
      <c r="C69" s="4">
        <v>230701011427</v>
      </c>
      <c r="D69" s="3" t="s">
        <v>495</v>
      </c>
      <c r="E69" s="6" t="str">
        <f>VLOOKUP(B69,[1]地方项目总表!$B$4:$C$389,2,0)</f>
        <v>合格</v>
      </c>
      <c r="F69" s="9" t="s">
        <v>509</v>
      </c>
    </row>
    <row r="70" spans="1:6" ht="27" customHeight="1" x14ac:dyDescent="0.2">
      <c r="A70" s="3">
        <v>68</v>
      </c>
      <c r="B70" s="3" t="s">
        <v>308</v>
      </c>
      <c r="C70" s="4">
        <v>230701011530</v>
      </c>
      <c r="D70" s="3" t="s">
        <v>495</v>
      </c>
      <c r="E70" s="6" t="str">
        <f>VLOOKUP(B70,[1]地方项目总表!$B$4:$C$389,2,0)</f>
        <v>合格</v>
      </c>
      <c r="F70" s="9" t="s">
        <v>509</v>
      </c>
    </row>
    <row r="71" spans="1:6" ht="27" customHeight="1" x14ac:dyDescent="0.2">
      <c r="A71" s="3">
        <v>69</v>
      </c>
      <c r="B71" s="3" t="s">
        <v>256</v>
      </c>
      <c r="C71" s="4">
        <v>230701011310</v>
      </c>
      <c r="D71" s="3" t="s">
        <v>495</v>
      </c>
      <c r="E71" s="6" t="str">
        <f>VLOOKUP(B71,[1]地方项目总表!$B$4:$C$389,2,0)</f>
        <v>合格</v>
      </c>
      <c r="F71" s="9" t="s">
        <v>509</v>
      </c>
    </row>
    <row r="72" spans="1:6" ht="27" customHeight="1" x14ac:dyDescent="0.2">
      <c r="A72" s="3">
        <v>70</v>
      </c>
      <c r="B72" s="3" t="s">
        <v>262</v>
      </c>
      <c r="C72" s="4">
        <v>230701011317</v>
      </c>
      <c r="D72" s="3" t="s">
        <v>495</v>
      </c>
      <c r="E72" s="6" t="str">
        <f>VLOOKUP(B72,[1]地方项目总表!$B$4:$C$389,2,0)</f>
        <v>合格</v>
      </c>
      <c r="F72" s="9" t="s">
        <v>509</v>
      </c>
    </row>
    <row r="73" spans="1:6" ht="27" customHeight="1" x14ac:dyDescent="0.2">
      <c r="A73" s="3">
        <v>71</v>
      </c>
      <c r="B73" s="3" t="s">
        <v>275</v>
      </c>
      <c r="C73" s="4">
        <v>230701011403</v>
      </c>
      <c r="D73" s="3" t="s">
        <v>495</v>
      </c>
      <c r="E73" s="6" t="str">
        <f>VLOOKUP(B73,[1]地方项目总表!$B$4:$C$389,2,0)</f>
        <v>合格</v>
      </c>
      <c r="F73" s="9" t="s">
        <v>509</v>
      </c>
    </row>
    <row r="74" spans="1:6" ht="27" customHeight="1" x14ac:dyDescent="0.2">
      <c r="A74" s="3">
        <v>72</v>
      </c>
      <c r="B74" s="3" t="s">
        <v>304</v>
      </c>
      <c r="C74" s="4">
        <v>230701011521</v>
      </c>
      <c r="D74" s="3" t="s">
        <v>495</v>
      </c>
      <c r="E74" s="6" t="str">
        <f>VLOOKUP(B74,[1]地方项目总表!$B$4:$C$389,2,0)</f>
        <v>合格</v>
      </c>
      <c r="F74" s="9" t="s">
        <v>509</v>
      </c>
    </row>
    <row r="75" spans="1:6" ht="27" customHeight="1" x14ac:dyDescent="0.2">
      <c r="A75" s="3">
        <v>73</v>
      </c>
      <c r="B75" s="3" t="s">
        <v>286</v>
      </c>
      <c r="C75" s="4">
        <v>230701011421</v>
      </c>
      <c r="D75" s="3" t="s">
        <v>495</v>
      </c>
      <c r="E75" s="6" t="str">
        <f>VLOOKUP(B75,[1]地方项目总表!$B$4:$C$389,2,0)</f>
        <v>合格</v>
      </c>
      <c r="F75" s="9" t="s">
        <v>509</v>
      </c>
    </row>
    <row r="76" spans="1:6" ht="27" customHeight="1" x14ac:dyDescent="0.2">
      <c r="A76" s="3">
        <v>74</v>
      </c>
      <c r="B76" s="3" t="s">
        <v>297</v>
      </c>
      <c r="C76" s="4">
        <v>230701011508</v>
      </c>
      <c r="D76" s="3" t="s">
        <v>495</v>
      </c>
      <c r="E76" s="6" t="str">
        <f>VLOOKUP(B76,[1]地方项目总表!$B$4:$C$389,2,0)</f>
        <v>合格</v>
      </c>
      <c r="F76" s="9" t="s">
        <v>509</v>
      </c>
    </row>
    <row r="77" spans="1:6" ht="27" customHeight="1" x14ac:dyDescent="0.2">
      <c r="A77" s="3">
        <v>75</v>
      </c>
      <c r="B77" s="3" t="s">
        <v>261</v>
      </c>
      <c r="C77" s="4">
        <v>230701011316</v>
      </c>
      <c r="D77" s="3" t="s">
        <v>495</v>
      </c>
      <c r="E77" s="6" t="str">
        <f>VLOOKUP(B77,[1]地方项目总表!$B$4:$C$389,2,0)</f>
        <v>合格</v>
      </c>
      <c r="F77" s="9" t="s">
        <v>509</v>
      </c>
    </row>
    <row r="78" spans="1:6" ht="27" customHeight="1" x14ac:dyDescent="0.2">
      <c r="A78" s="3">
        <v>76</v>
      </c>
      <c r="B78" s="3" t="s">
        <v>260</v>
      </c>
      <c r="C78" s="4">
        <v>230701011315</v>
      </c>
      <c r="D78" s="3" t="s">
        <v>495</v>
      </c>
      <c r="E78" s="6" t="str">
        <f>VLOOKUP(B78,[1]地方项目总表!$B$4:$C$389,2,0)</f>
        <v>合格</v>
      </c>
      <c r="F78" s="9" t="s">
        <v>509</v>
      </c>
    </row>
    <row r="79" spans="1:6" ht="27" customHeight="1" x14ac:dyDescent="0.2">
      <c r="A79" s="3">
        <v>77</v>
      </c>
      <c r="B79" s="3" t="s">
        <v>12</v>
      </c>
      <c r="C79" s="4">
        <v>230701011516</v>
      </c>
      <c r="D79" s="3" t="s">
        <v>495</v>
      </c>
      <c r="E79" s="6" t="str">
        <f>VLOOKUP(B79,[1]地方项目总表!$B$4:$C$389,2,0)</f>
        <v>合格</v>
      </c>
      <c r="F79" s="9" t="s">
        <v>509</v>
      </c>
    </row>
    <row r="80" spans="1:6" ht="27" customHeight="1" x14ac:dyDescent="0.2">
      <c r="A80" s="3">
        <v>78</v>
      </c>
      <c r="B80" s="3" t="s">
        <v>294</v>
      </c>
      <c r="C80" s="4">
        <v>230701011505</v>
      </c>
      <c r="D80" s="3" t="s">
        <v>495</v>
      </c>
      <c r="E80" s="6" t="str">
        <f>VLOOKUP(B80,[1]地方项目总表!$B$4:$C$389,2,0)</f>
        <v>合格</v>
      </c>
      <c r="F80" s="9" t="s">
        <v>509</v>
      </c>
    </row>
    <row r="81" spans="1:6" ht="27" customHeight="1" x14ac:dyDescent="0.2">
      <c r="A81" s="3">
        <v>79</v>
      </c>
      <c r="B81" s="3" t="s">
        <v>267</v>
      </c>
      <c r="C81" s="4">
        <v>230701011322</v>
      </c>
      <c r="D81" s="3" t="s">
        <v>495</v>
      </c>
      <c r="E81" s="6" t="str">
        <f>VLOOKUP(B81,[1]地方项目总表!$B$4:$C$389,2,0)</f>
        <v>不合格</v>
      </c>
      <c r="F81" s="9" t="s">
        <v>511</v>
      </c>
    </row>
    <row r="82" spans="1:6" ht="27" customHeight="1" x14ac:dyDescent="0.2">
      <c r="A82" s="3">
        <v>80</v>
      </c>
      <c r="B82" s="3" t="s">
        <v>291</v>
      </c>
      <c r="C82" s="4">
        <v>230701011428</v>
      </c>
      <c r="D82" s="3" t="s">
        <v>495</v>
      </c>
      <c r="E82" s="6" t="str">
        <f>VLOOKUP(B82,[1]地方项目总表!$B$4:$C$389,2,0)</f>
        <v>合格</v>
      </c>
      <c r="F82" s="9" t="s">
        <v>509</v>
      </c>
    </row>
    <row r="83" spans="1:6" ht="27" customHeight="1" x14ac:dyDescent="0.2">
      <c r="A83" s="3">
        <v>81</v>
      </c>
      <c r="B83" s="3" t="s">
        <v>302</v>
      </c>
      <c r="C83" s="4">
        <v>230701011517</v>
      </c>
      <c r="D83" s="3" t="s">
        <v>495</v>
      </c>
      <c r="E83" s="6" t="str">
        <f>VLOOKUP(B83,[1]地方项目总表!$B$4:$C$389,2,0)</f>
        <v>合格</v>
      </c>
      <c r="F83" s="9" t="s">
        <v>509</v>
      </c>
    </row>
    <row r="84" spans="1:6" ht="27" customHeight="1" x14ac:dyDescent="0.2">
      <c r="A84" s="3">
        <v>82</v>
      </c>
      <c r="B84" s="3" t="s">
        <v>282</v>
      </c>
      <c r="C84" s="4">
        <v>230701011413</v>
      </c>
      <c r="D84" s="3" t="s">
        <v>495</v>
      </c>
      <c r="E84" s="6" t="str">
        <f>VLOOKUP(B84,[1]地方项目总表!$B$4:$C$389,2,0)</f>
        <v>合格</v>
      </c>
      <c r="F84" s="9" t="s">
        <v>509</v>
      </c>
    </row>
    <row r="85" spans="1:6" ht="27" customHeight="1" x14ac:dyDescent="0.2">
      <c r="A85" s="3">
        <v>83</v>
      </c>
      <c r="B85" s="3" t="s">
        <v>289</v>
      </c>
      <c r="C85" s="4">
        <v>230701011426</v>
      </c>
      <c r="D85" s="3" t="s">
        <v>495</v>
      </c>
      <c r="E85" s="6" t="str">
        <f>VLOOKUP(B85,[1]地方项目总表!$B$4:$C$389,2,0)</f>
        <v>合格</v>
      </c>
      <c r="F85" s="9" t="s">
        <v>509</v>
      </c>
    </row>
    <row r="86" spans="1:6" ht="27" customHeight="1" x14ac:dyDescent="0.2">
      <c r="A86" s="3">
        <v>84</v>
      </c>
      <c r="B86" s="3" t="s">
        <v>300</v>
      </c>
      <c r="C86" s="4">
        <v>230701011512</v>
      </c>
      <c r="D86" s="3" t="s">
        <v>495</v>
      </c>
      <c r="E86" s="6" t="str">
        <f>VLOOKUP(B86,[1]地方项目总表!$B$4:$C$389,2,0)</f>
        <v>合格</v>
      </c>
      <c r="F86" s="9" t="s">
        <v>509</v>
      </c>
    </row>
    <row r="87" spans="1:6" ht="27" customHeight="1" x14ac:dyDescent="0.2">
      <c r="A87" s="3">
        <v>85</v>
      </c>
      <c r="B87" s="3" t="s">
        <v>259</v>
      </c>
      <c r="C87" s="4">
        <v>230701011314</v>
      </c>
      <c r="D87" s="3" t="s">
        <v>495</v>
      </c>
      <c r="E87" s="6" t="str">
        <f>VLOOKUP(B87,[1]地方项目总表!$B$4:$C$389,2,0)</f>
        <v>合格</v>
      </c>
      <c r="F87" s="9" t="s">
        <v>509</v>
      </c>
    </row>
    <row r="88" spans="1:6" ht="27" customHeight="1" x14ac:dyDescent="0.2">
      <c r="A88" s="3">
        <v>86</v>
      </c>
      <c r="B88" s="3" t="s">
        <v>277</v>
      </c>
      <c r="C88" s="4">
        <v>230701011406</v>
      </c>
      <c r="D88" s="3" t="s">
        <v>495</v>
      </c>
      <c r="E88" s="6" t="str">
        <f>VLOOKUP(B88,[1]地方项目总表!$B$4:$C$389,2,0)</f>
        <v>合格</v>
      </c>
      <c r="F88" s="9" t="s">
        <v>509</v>
      </c>
    </row>
    <row r="89" spans="1:6" ht="27" customHeight="1" x14ac:dyDescent="0.2">
      <c r="A89" s="3">
        <v>87</v>
      </c>
      <c r="B89" s="3" t="s">
        <v>310</v>
      </c>
      <c r="C89" s="4">
        <v>230701011602</v>
      </c>
      <c r="D89" s="3" t="s">
        <v>495</v>
      </c>
      <c r="E89" s="6" t="str">
        <f>VLOOKUP(B89,[1]地方项目总表!$B$4:$C$389,2,0)</f>
        <v>合格</v>
      </c>
      <c r="F89" s="9" t="s">
        <v>509</v>
      </c>
    </row>
    <row r="90" spans="1:6" ht="27" customHeight="1" x14ac:dyDescent="0.2">
      <c r="A90" s="3">
        <v>88</v>
      </c>
      <c r="B90" s="3" t="s">
        <v>287</v>
      </c>
      <c r="C90" s="4">
        <v>230701011422</v>
      </c>
      <c r="D90" s="3" t="s">
        <v>495</v>
      </c>
      <c r="E90" s="6" t="str">
        <f>VLOOKUP(B90,[1]地方项目总表!$B$4:$C$389,2,0)</f>
        <v>合格</v>
      </c>
      <c r="F90" s="9" t="s">
        <v>509</v>
      </c>
    </row>
    <row r="91" spans="1:6" ht="27" customHeight="1" x14ac:dyDescent="0.2">
      <c r="A91" s="3">
        <v>89</v>
      </c>
      <c r="B91" s="3" t="s">
        <v>303</v>
      </c>
      <c r="C91" s="4">
        <v>230701011518</v>
      </c>
      <c r="D91" s="3" t="s">
        <v>495</v>
      </c>
      <c r="E91" s="6" t="str">
        <f>VLOOKUP(B91,[1]地方项目总表!$B$4:$C$389,2,0)</f>
        <v>合格</v>
      </c>
      <c r="F91" s="9" t="s">
        <v>509</v>
      </c>
    </row>
    <row r="92" spans="1:6" ht="27" customHeight="1" x14ac:dyDescent="0.2">
      <c r="A92" s="3">
        <v>90</v>
      </c>
      <c r="B92" s="3" t="s">
        <v>274</v>
      </c>
      <c r="C92" s="4">
        <v>230701011402</v>
      </c>
      <c r="D92" s="3" t="s">
        <v>495</v>
      </c>
      <c r="E92" s="6" t="str">
        <f>VLOOKUP(B92,[1]地方项目总表!$B$4:$C$389,2,0)</f>
        <v>不合格</v>
      </c>
      <c r="F92" s="9" t="s">
        <v>511</v>
      </c>
    </row>
    <row r="93" spans="1:6" ht="27" customHeight="1" x14ac:dyDescent="0.2">
      <c r="A93" s="3">
        <v>91</v>
      </c>
      <c r="B93" s="3" t="s">
        <v>306</v>
      </c>
      <c r="C93" s="4">
        <v>230701011526</v>
      </c>
      <c r="D93" s="3" t="s">
        <v>495</v>
      </c>
      <c r="E93" s="6" t="str">
        <f>VLOOKUP(B93,[1]地方项目总表!$B$4:$C$389,2,0)</f>
        <v>合格</v>
      </c>
      <c r="F93" s="9" t="s">
        <v>509</v>
      </c>
    </row>
    <row r="94" spans="1:6" ht="27" customHeight="1" x14ac:dyDescent="0.2">
      <c r="A94" s="3">
        <v>92</v>
      </c>
      <c r="B94" s="3" t="s">
        <v>312</v>
      </c>
      <c r="C94" s="4">
        <v>230701011605</v>
      </c>
      <c r="D94" s="3" t="s">
        <v>495</v>
      </c>
      <c r="E94" s="6" t="str">
        <f>VLOOKUP(B94,[1]地方项目总表!$B$4:$C$389,2,0)</f>
        <v>合格</v>
      </c>
      <c r="F94" s="9" t="s">
        <v>509</v>
      </c>
    </row>
    <row r="95" spans="1:6" ht="27" customHeight="1" x14ac:dyDescent="0.2">
      <c r="A95" s="3">
        <v>93</v>
      </c>
      <c r="B95" s="3" t="s">
        <v>254</v>
      </c>
      <c r="C95" s="4">
        <v>230701011308</v>
      </c>
      <c r="D95" s="3" t="s">
        <v>495</v>
      </c>
      <c r="E95" s="6" t="str">
        <f>VLOOKUP(B95,[1]地方项目总表!$B$4:$C$389,2,0)</f>
        <v>合格</v>
      </c>
      <c r="F95" s="9" t="s">
        <v>509</v>
      </c>
    </row>
    <row r="96" spans="1:6" ht="27" customHeight="1" x14ac:dyDescent="0.2">
      <c r="A96" s="3">
        <v>94</v>
      </c>
      <c r="B96" s="3" t="s">
        <v>255</v>
      </c>
      <c r="C96" s="4">
        <v>230701011309</v>
      </c>
      <c r="D96" s="3" t="s">
        <v>495</v>
      </c>
      <c r="E96" s="6" t="str">
        <f>VLOOKUP(B96,[1]地方项目总表!$B$4:$C$389,2,0)</f>
        <v>不合格</v>
      </c>
      <c r="F96" s="9" t="s">
        <v>511</v>
      </c>
    </row>
    <row r="97" spans="1:6" ht="27" customHeight="1" x14ac:dyDescent="0.2">
      <c r="A97" s="3">
        <v>95</v>
      </c>
      <c r="B97" s="3" t="s">
        <v>285</v>
      </c>
      <c r="C97" s="4">
        <v>230701011420</v>
      </c>
      <c r="D97" s="3" t="s">
        <v>495</v>
      </c>
      <c r="E97" s="6" t="str">
        <f>VLOOKUP(B97,[1]地方项目总表!$B$4:$C$389,2,0)</f>
        <v>合格</v>
      </c>
      <c r="F97" s="9" t="s">
        <v>509</v>
      </c>
    </row>
    <row r="98" spans="1:6" ht="27" customHeight="1" x14ac:dyDescent="0.2">
      <c r="A98" s="3">
        <v>96</v>
      </c>
      <c r="B98" s="3" t="s">
        <v>311</v>
      </c>
      <c r="C98" s="4">
        <v>230701011603</v>
      </c>
      <c r="D98" s="3" t="s">
        <v>495</v>
      </c>
      <c r="E98" s="6" t="str">
        <f>VLOOKUP(B98,[1]地方项目总表!$B$4:$C$389,2,0)</f>
        <v>合格</v>
      </c>
      <c r="F98" s="9" t="s">
        <v>509</v>
      </c>
    </row>
    <row r="99" spans="1:6" ht="27" customHeight="1" x14ac:dyDescent="0.2">
      <c r="A99" s="3">
        <v>97</v>
      </c>
      <c r="B99" s="3" t="s">
        <v>305</v>
      </c>
      <c r="C99" s="4">
        <v>230701011523</v>
      </c>
      <c r="D99" s="3" t="s">
        <v>495</v>
      </c>
      <c r="E99" s="6" t="str">
        <f>VLOOKUP(B99,[1]地方项目总表!$B$4:$C$389,2,0)</f>
        <v>合格</v>
      </c>
      <c r="F99" s="9" t="s">
        <v>509</v>
      </c>
    </row>
    <row r="100" spans="1:6" ht="27" customHeight="1" x14ac:dyDescent="0.2">
      <c r="A100" s="3">
        <v>98</v>
      </c>
      <c r="B100" s="3" t="s">
        <v>278</v>
      </c>
      <c r="C100" s="4">
        <v>230701011409</v>
      </c>
      <c r="D100" s="3" t="s">
        <v>495</v>
      </c>
      <c r="E100" s="6" t="str">
        <f>VLOOKUP(B100,[1]地方项目总表!$B$4:$C$389,2,0)</f>
        <v>合格</v>
      </c>
      <c r="F100" s="9" t="s">
        <v>509</v>
      </c>
    </row>
    <row r="101" spans="1:6" ht="27" customHeight="1" x14ac:dyDescent="0.2">
      <c r="A101" s="3">
        <v>99</v>
      </c>
      <c r="B101" s="3" t="s">
        <v>309</v>
      </c>
      <c r="C101" s="4">
        <v>230701011601</v>
      </c>
      <c r="D101" s="3" t="s">
        <v>495</v>
      </c>
      <c r="E101" s="6" t="str">
        <f>VLOOKUP(B101,[1]地方项目总表!$B$4:$C$389,2,0)</f>
        <v>合格</v>
      </c>
      <c r="F101" s="9" t="s">
        <v>509</v>
      </c>
    </row>
    <row r="102" spans="1:6" ht="27" customHeight="1" x14ac:dyDescent="0.2">
      <c r="A102" s="3">
        <v>100</v>
      </c>
      <c r="B102" s="3" t="s">
        <v>253</v>
      </c>
      <c r="C102" s="4">
        <v>230701011307</v>
      </c>
      <c r="D102" s="3" t="s">
        <v>495</v>
      </c>
      <c r="E102" s="6" t="str">
        <f>VLOOKUP(B102,[1]地方项目总表!$B$4:$C$389,2,0)</f>
        <v>合格</v>
      </c>
      <c r="F102" s="9" t="s">
        <v>509</v>
      </c>
    </row>
    <row r="103" spans="1:6" ht="27" customHeight="1" x14ac:dyDescent="0.2">
      <c r="A103" s="3">
        <v>101</v>
      </c>
      <c r="B103" s="3" t="s">
        <v>263</v>
      </c>
      <c r="C103" s="4">
        <v>230701011318</v>
      </c>
      <c r="D103" s="3" t="s">
        <v>495</v>
      </c>
      <c r="E103" s="6" t="str">
        <f>VLOOKUP(B103,[1]地方项目总表!$B$4:$C$389,2,0)</f>
        <v>不合格</v>
      </c>
      <c r="F103" s="9" t="s">
        <v>511</v>
      </c>
    </row>
    <row r="104" spans="1:6" ht="27" customHeight="1" x14ac:dyDescent="0.2">
      <c r="A104" s="3">
        <v>102</v>
      </c>
      <c r="B104" s="3" t="s">
        <v>272</v>
      </c>
      <c r="C104" s="4">
        <v>230701011329</v>
      </c>
      <c r="D104" s="3" t="s">
        <v>495</v>
      </c>
      <c r="E104" s="6" t="str">
        <f>VLOOKUP(B104,[1]地方项目总表!$B$4:$C$389,2,0)</f>
        <v>合格</v>
      </c>
      <c r="F104" s="9" t="s">
        <v>509</v>
      </c>
    </row>
    <row r="105" spans="1:6" ht="27" customHeight="1" x14ac:dyDescent="0.2">
      <c r="A105" s="3">
        <v>103</v>
      </c>
      <c r="B105" s="3" t="s">
        <v>264</v>
      </c>
      <c r="C105" s="4">
        <v>230701011319</v>
      </c>
      <c r="D105" s="3" t="s">
        <v>495</v>
      </c>
      <c r="E105" s="6" t="str">
        <f>VLOOKUP(B105,[1]地方项目总表!$B$4:$C$389,2,0)</f>
        <v>合格</v>
      </c>
      <c r="F105" s="9" t="s">
        <v>509</v>
      </c>
    </row>
    <row r="106" spans="1:6" ht="27" customHeight="1" x14ac:dyDescent="0.2">
      <c r="A106" s="3">
        <v>104</v>
      </c>
      <c r="B106" s="3" t="s">
        <v>284</v>
      </c>
      <c r="C106" s="4">
        <v>230701011418</v>
      </c>
      <c r="D106" s="3" t="s">
        <v>495</v>
      </c>
      <c r="E106" s="6" t="str">
        <f>VLOOKUP(B106,[1]地方项目总表!$B$4:$C$389,2,0)</f>
        <v>合格</v>
      </c>
      <c r="F106" s="9" t="s">
        <v>509</v>
      </c>
    </row>
    <row r="107" spans="1:6" ht="27" customHeight="1" x14ac:dyDescent="0.2">
      <c r="A107" s="3">
        <v>105</v>
      </c>
      <c r="B107" s="3" t="s">
        <v>299</v>
      </c>
      <c r="C107" s="4">
        <v>230701011511</v>
      </c>
      <c r="D107" s="3" t="s">
        <v>495</v>
      </c>
      <c r="E107" s="6" t="str">
        <f>VLOOKUP(B107,[1]地方项目总表!$B$4:$C$389,2,0)</f>
        <v>合格</v>
      </c>
      <c r="F107" s="9" t="s">
        <v>509</v>
      </c>
    </row>
    <row r="108" spans="1:6" ht="27" customHeight="1" x14ac:dyDescent="0.2">
      <c r="A108" s="3">
        <v>106</v>
      </c>
      <c r="B108" s="3" t="s">
        <v>283</v>
      </c>
      <c r="C108" s="4">
        <v>230701011415</v>
      </c>
      <c r="D108" s="3" t="s">
        <v>495</v>
      </c>
      <c r="E108" s="6" t="str">
        <f>VLOOKUP(B108,[1]地方项目总表!$B$4:$C$389,2,0)</f>
        <v>合格</v>
      </c>
      <c r="F108" s="9" t="s">
        <v>509</v>
      </c>
    </row>
    <row r="109" spans="1:6" ht="27" customHeight="1" x14ac:dyDescent="0.2">
      <c r="A109" s="3">
        <v>107</v>
      </c>
      <c r="B109" s="3" t="s">
        <v>301</v>
      </c>
      <c r="C109" s="4">
        <v>230701011513</v>
      </c>
      <c r="D109" s="3" t="s">
        <v>495</v>
      </c>
      <c r="E109" s="6" t="str">
        <f>VLOOKUP(B109,[1]地方项目总表!$B$4:$C$389,2,0)</f>
        <v>合格</v>
      </c>
      <c r="F109" s="9" t="s">
        <v>509</v>
      </c>
    </row>
    <row r="110" spans="1:6" ht="27" customHeight="1" x14ac:dyDescent="0.2">
      <c r="A110" s="3">
        <v>108</v>
      </c>
      <c r="B110" s="3" t="s">
        <v>279</v>
      </c>
      <c r="C110" s="4">
        <v>230701011410</v>
      </c>
      <c r="D110" s="3" t="s">
        <v>495</v>
      </c>
      <c r="E110" s="6" t="str">
        <f>VLOOKUP(B110,[1]地方项目总表!$B$4:$C$389,2,0)</f>
        <v>合格</v>
      </c>
      <c r="F110" s="9" t="s">
        <v>509</v>
      </c>
    </row>
    <row r="111" spans="1:6" ht="27" customHeight="1" x14ac:dyDescent="0.2">
      <c r="A111" s="3">
        <v>109</v>
      </c>
      <c r="B111" s="3" t="s">
        <v>292</v>
      </c>
      <c r="C111" s="4">
        <v>230701011429</v>
      </c>
      <c r="D111" s="3" t="s">
        <v>495</v>
      </c>
      <c r="E111" s="6" t="str">
        <f>VLOOKUP(B111,[1]地方项目总表!$B$4:$C$389,2,0)</f>
        <v>合格</v>
      </c>
      <c r="F111" s="9" t="s">
        <v>509</v>
      </c>
    </row>
    <row r="112" spans="1:6" ht="27" customHeight="1" x14ac:dyDescent="0.2">
      <c r="A112" s="3">
        <v>110</v>
      </c>
      <c r="B112" s="3" t="s">
        <v>298</v>
      </c>
      <c r="C112" s="4">
        <v>230701011510</v>
      </c>
      <c r="D112" s="3" t="s">
        <v>495</v>
      </c>
      <c r="E112" s="6" t="str">
        <f>VLOOKUP(B112,[1]地方项目总表!$B$4:$C$389,2,0)</f>
        <v>合格</v>
      </c>
      <c r="F112" s="9" t="s">
        <v>509</v>
      </c>
    </row>
    <row r="113" spans="1:6" ht="27" customHeight="1" x14ac:dyDescent="0.2">
      <c r="A113" s="3">
        <v>111</v>
      </c>
      <c r="B113" s="3" t="s">
        <v>268</v>
      </c>
      <c r="C113" s="4">
        <v>230701011323</v>
      </c>
      <c r="D113" s="3" t="s">
        <v>495</v>
      </c>
      <c r="E113" s="6" t="str">
        <f>VLOOKUP(B113,[1]地方项目总表!$B$4:$C$389,2,0)</f>
        <v>合格</v>
      </c>
      <c r="F113" s="9" t="s">
        <v>509</v>
      </c>
    </row>
    <row r="114" spans="1:6" ht="27" customHeight="1" x14ac:dyDescent="0.2">
      <c r="A114" s="3">
        <v>112</v>
      </c>
      <c r="B114" s="3" t="s">
        <v>271</v>
      </c>
      <c r="C114" s="4">
        <v>230701011328</v>
      </c>
      <c r="D114" s="3" t="s">
        <v>495</v>
      </c>
      <c r="E114" s="6" t="str">
        <f>VLOOKUP(B114,[1]地方项目总表!$B$4:$C$389,2,0)</f>
        <v>合格</v>
      </c>
      <c r="F114" s="9" t="s">
        <v>509</v>
      </c>
    </row>
    <row r="115" spans="1:6" ht="27" customHeight="1" x14ac:dyDescent="0.2">
      <c r="A115" s="3">
        <v>113</v>
      </c>
      <c r="B115" s="3" t="s">
        <v>293</v>
      </c>
      <c r="C115" s="4">
        <v>230701011504</v>
      </c>
      <c r="D115" s="3" t="s">
        <v>495</v>
      </c>
      <c r="E115" s="6" t="str">
        <f>VLOOKUP(B115,[1]地方项目总表!$B$4:$C$389,2,0)</f>
        <v>不合格</v>
      </c>
      <c r="F115" s="9" t="s">
        <v>511</v>
      </c>
    </row>
    <row r="116" spans="1:6" ht="27" customHeight="1" x14ac:dyDescent="0.2">
      <c r="A116" s="3">
        <v>114</v>
      </c>
      <c r="B116" s="3" t="s">
        <v>281</v>
      </c>
      <c r="C116" s="4">
        <v>230701011412</v>
      </c>
      <c r="D116" s="3" t="s">
        <v>495</v>
      </c>
      <c r="E116" s="6" t="str">
        <f>VLOOKUP(B116,[1]地方项目总表!$B$4:$C$389,2,0)</f>
        <v>不合格</v>
      </c>
      <c r="F116" s="9" t="s">
        <v>511</v>
      </c>
    </row>
    <row r="117" spans="1:6" ht="27" customHeight="1" x14ac:dyDescent="0.2">
      <c r="A117" s="3">
        <v>115</v>
      </c>
      <c r="B117" s="3" t="s">
        <v>307</v>
      </c>
      <c r="C117" s="4">
        <v>230701011529</v>
      </c>
      <c r="D117" s="3" t="s">
        <v>495</v>
      </c>
      <c r="E117" s="6" t="str">
        <f>VLOOKUP(B117,[1]地方项目总表!$B$4:$C$389,2,0)</f>
        <v>合格</v>
      </c>
      <c r="F117" s="9" t="s">
        <v>509</v>
      </c>
    </row>
    <row r="118" spans="1:6" ht="27" customHeight="1" x14ac:dyDescent="0.2">
      <c r="A118" s="3">
        <v>116</v>
      </c>
      <c r="B118" s="3" t="s">
        <v>244</v>
      </c>
      <c r="C118" s="4">
        <v>230701011225</v>
      </c>
      <c r="D118" s="3" t="s">
        <v>494</v>
      </c>
      <c r="E118" s="6" t="str">
        <f>VLOOKUP(B118,[1]地方项目总表!$B$4:$C$389,2,0)</f>
        <v>合格</v>
      </c>
      <c r="F118" s="9" t="s">
        <v>509</v>
      </c>
    </row>
    <row r="119" spans="1:6" ht="27" customHeight="1" x14ac:dyDescent="0.2">
      <c r="A119" s="3">
        <v>117</v>
      </c>
      <c r="B119" s="3" t="s">
        <v>250</v>
      </c>
      <c r="C119" s="4">
        <v>230701011303</v>
      </c>
      <c r="D119" s="3" t="s">
        <v>494</v>
      </c>
      <c r="E119" s="6" t="str">
        <f>VLOOKUP(B119,[1]地方项目总表!$B$4:$C$389,2,0)</f>
        <v>合格</v>
      </c>
      <c r="F119" s="9" t="s">
        <v>509</v>
      </c>
    </row>
    <row r="120" spans="1:6" ht="27" customHeight="1" x14ac:dyDescent="0.2">
      <c r="A120" s="3">
        <v>118</v>
      </c>
      <c r="B120" s="3" t="s">
        <v>248</v>
      </c>
      <c r="C120" s="4">
        <v>230701011229</v>
      </c>
      <c r="D120" s="3" t="s">
        <v>494</v>
      </c>
      <c r="E120" s="6" t="str">
        <f>VLOOKUP(B120,[1]地方项目总表!$B$4:$C$389,2,0)</f>
        <v>合格</v>
      </c>
      <c r="F120" s="9" t="s">
        <v>509</v>
      </c>
    </row>
    <row r="121" spans="1:6" ht="27" customHeight="1" x14ac:dyDescent="0.2">
      <c r="A121" s="3">
        <v>119</v>
      </c>
      <c r="B121" s="3" t="s">
        <v>251</v>
      </c>
      <c r="C121" s="4">
        <v>230701011304</v>
      </c>
      <c r="D121" s="3" t="s">
        <v>494</v>
      </c>
      <c r="E121" s="6" t="str">
        <f>VLOOKUP(B121,[1]地方项目总表!$B$4:$C$389,2,0)</f>
        <v>合格</v>
      </c>
      <c r="F121" s="9" t="s">
        <v>509</v>
      </c>
    </row>
    <row r="122" spans="1:6" ht="27" customHeight="1" x14ac:dyDescent="0.2">
      <c r="A122" s="3">
        <v>120</v>
      </c>
      <c r="B122" s="3" t="s">
        <v>249</v>
      </c>
      <c r="C122" s="4">
        <v>230701011230</v>
      </c>
      <c r="D122" s="3" t="s">
        <v>494</v>
      </c>
      <c r="E122" s="6" t="str">
        <f>VLOOKUP(B122,[1]地方项目总表!$B$4:$C$389,2,0)</f>
        <v>合格</v>
      </c>
      <c r="F122" s="9" t="s">
        <v>509</v>
      </c>
    </row>
    <row r="123" spans="1:6" ht="27" customHeight="1" x14ac:dyDescent="0.2">
      <c r="A123" s="3">
        <v>121</v>
      </c>
      <c r="B123" s="3" t="s">
        <v>245</v>
      </c>
      <c r="C123" s="4">
        <v>230701011226</v>
      </c>
      <c r="D123" s="3" t="s">
        <v>494</v>
      </c>
      <c r="E123" s="6" t="str">
        <f>VLOOKUP(B123,[1]地方项目总表!$B$4:$C$389,2,0)</f>
        <v>合格</v>
      </c>
      <c r="F123" s="9" t="s">
        <v>509</v>
      </c>
    </row>
    <row r="124" spans="1:6" ht="27" customHeight="1" x14ac:dyDescent="0.2">
      <c r="A124" s="3">
        <v>122</v>
      </c>
      <c r="B124" s="3" t="s">
        <v>252</v>
      </c>
      <c r="C124" s="4">
        <v>230701011306</v>
      </c>
      <c r="D124" s="3" t="s">
        <v>494</v>
      </c>
      <c r="E124" s="6" t="str">
        <f>VLOOKUP(B124,[1]地方项目总表!$B$4:$C$389,2,0)</f>
        <v>合格</v>
      </c>
      <c r="F124" s="9" t="s">
        <v>509</v>
      </c>
    </row>
    <row r="125" spans="1:6" ht="27" customHeight="1" x14ac:dyDescent="0.2">
      <c r="A125" s="3">
        <v>123</v>
      </c>
      <c r="B125" s="3" t="s">
        <v>246</v>
      </c>
      <c r="C125" s="4">
        <v>230701011227</v>
      </c>
      <c r="D125" s="3" t="s">
        <v>494</v>
      </c>
      <c r="E125" s="6" t="str">
        <f>VLOOKUP(B125,[1]地方项目总表!$B$4:$C$389,2,0)</f>
        <v>合格</v>
      </c>
      <c r="F125" s="9" t="s">
        <v>509</v>
      </c>
    </row>
    <row r="126" spans="1:6" ht="27" customHeight="1" x14ac:dyDescent="0.2">
      <c r="A126" s="3">
        <v>124</v>
      </c>
      <c r="B126" s="3" t="s">
        <v>242</v>
      </c>
      <c r="C126" s="4">
        <v>230701011223</v>
      </c>
      <c r="D126" s="3" t="s">
        <v>494</v>
      </c>
      <c r="E126" s="6" t="str">
        <f>VLOOKUP(B126,[1]地方项目总表!$B$4:$C$389,2,0)</f>
        <v>合格</v>
      </c>
      <c r="F126" s="9" t="s">
        <v>509</v>
      </c>
    </row>
    <row r="127" spans="1:6" ht="27" customHeight="1" x14ac:dyDescent="0.2">
      <c r="A127" s="3">
        <v>125</v>
      </c>
      <c r="B127" s="3" t="s">
        <v>243</v>
      </c>
      <c r="C127" s="4">
        <v>230701011224</v>
      </c>
      <c r="D127" s="3" t="s">
        <v>494</v>
      </c>
      <c r="E127" s="6" t="str">
        <f>VLOOKUP(B127,[1]地方项目总表!$B$4:$C$389,2,0)</f>
        <v>合格</v>
      </c>
      <c r="F127" s="9" t="s">
        <v>509</v>
      </c>
    </row>
    <row r="128" spans="1:6" ht="27" customHeight="1" x14ac:dyDescent="0.2">
      <c r="A128" s="3">
        <v>126</v>
      </c>
      <c r="B128" s="3" t="s">
        <v>241</v>
      </c>
      <c r="C128" s="4">
        <v>230701011222</v>
      </c>
      <c r="D128" s="3" t="s">
        <v>494</v>
      </c>
      <c r="E128" s="6" t="str">
        <f>VLOOKUP(B128,[1]地方项目总表!$B$4:$C$389,2,0)</f>
        <v>合格</v>
      </c>
      <c r="F128" s="9" t="s">
        <v>509</v>
      </c>
    </row>
    <row r="129" spans="1:6" ht="27" customHeight="1" x14ac:dyDescent="0.2">
      <c r="A129" s="3">
        <v>127</v>
      </c>
      <c r="B129" s="3" t="s">
        <v>247</v>
      </c>
      <c r="C129" s="4">
        <v>230701011228</v>
      </c>
      <c r="D129" s="3" t="s">
        <v>494</v>
      </c>
      <c r="E129" s="6" t="str">
        <f>VLOOKUP(B129,[1]地方项目总表!$B$4:$C$389,2,0)</f>
        <v>合格</v>
      </c>
      <c r="F129" s="9" t="s">
        <v>509</v>
      </c>
    </row>
    <row r="130" spans="1:6" ht="27" customHeight="1" x14ac:dyDescent="0.2">
      <c r="A130" s="3">
        <v>128</v>
      </c>
      <c r="B130" s="3" t="s">
        <v>334</v>
      </c>
      <c r="C130" s="4">
        <v>230701011722</v>
      </c>
      <c r="D130" s="3" t="s">
        <v>500</v>
      </c>
      <c r="E130" s="6" t="str">
        <f>VLOOKUP(B130,[1]地方项目总表!$B$4:$C$389,2,0)</f>
        <v>合格</v>
      </c>
      <c r="F130" s="9" t="s">
        <v>509</v>
      </c>
    </row>
    <row r="131" spans="1:6" ht="27" customHeight="1" x14ac:dyDescent="0.2">
      <c r="A131" s="3">
        <v>129</v>
      </c>
      <c r="B131" s="3" t="s">
        <v>335</v>
      </c>
      <c r="C131" s="4">
        <v>230701011723</v>
      </c>
      <c r="D131" s="3" t="s">
        <v>500</v>
      </c>
      <c r="E131" s="6" t="str">
        <f>VLOOKUP(B131,[1]地方项目总表!$B$4:$C$389,2,0)</f>
        <v>合格</v>
      </c>
      <c r="F131" s="9" t="s">
        <v>509</v>
      </c>
    </row>
    <row r="132" spans="1:6" ht="27" customHeight="1" x14ac:dyDescent="0.2">
      <c r="A132" s="3">
        <v>130</v>
      </c>
      <c r="B132" s="3" t="s">
        <v>337</v>
      </c>
      <c r="C132" s="4">
        <v>230701011726</v>
      </c>
      <c r="D132" s="3" t="s">
        <v>500</v>
      </c>
      <c r="E132" s="6" t="str">
        <f>VLOOKUP(B132,[1]地方项目总表!$B$4:$C$389,2,0)</f>
        <v>合格</v>
      </c>
      <c r="F132" s="9" t="s">
        <v>509</v>
      </c>
    </row>
    <row r="133" spans="1:6" ht="27" customHeight="1" x14ac:dyDescent="0.2">
      <c r="A133" s="3">
        <v>131</v>
      </c>
      <c r="B133" s="3" t="s">
        <v>342</v>
      </c>
      <c r="C133" s="4">
        <v>230701011807</v>
      </c>
      <c r="D133" s="3" t="s">
        <v>500</v>
      </c>
      <c r="E133" s="6" t="str">
        <f>VLOOKUP(B133,[1]地方项目总表!$B$4:$C$389,2,0)</f>
        <v>合格</v>
      </c>
      <c r="F133" s="9" t="s">
        <v>509</v>
      </c>
    </row>
    <row r="134" spans="1:6" ht="27" customHeight="1" x14ac:dyDescent="0.2">
      <c r="A134" s="3">
        <v>132</v>
      </c>
      <c r="B134" s="3" t="s">
        <v>340</v>
      </c>
      <c r="C134" s="4">
        <v>230701011729</v>
      </c>
      <c r="D134" s="3" t="s">
        <v>500</v>
      </c>
      <c r="E134" s="6" t="str">
        <f>VLOOKUP(B134,[1]地方项目总表!$B$4:$C$389,2,0)</f>
        <v>合格</v>
      </c>
      <c r="F134" s="9" t="s">
        <v>509</v>
      </c>
    </row>
    <row r="135" spans="1:6" ht="27" customHeight="1" x14ac:dyDescent="0.2">
      <c r="A135" s="3">
        <v>133</v>
      </c>
      <c r="B135" s="3" t="s">
        <v>348</v>
      </c>
      <c r="C135" s="4">
        <v>230701011824</v>
      </c>
      <c r="D135" s="3" t="s">
        <v>500</v>
      </c>
      <c r="E135" s="6" t="str">
        <f>VLOOKUP(B135,[1]地方项目总表!$B$4:$C$389,2,0)</f>
        <v>合格</v>
      </c>
      <c r="F135" s="9" t="s">
        <v>509</v>
      </c>
    </row>
    <row r="136" spans="1:6" ht="27" customHeight="1" x14ac:dyDescent="0.2">
      <c r="A136" s="3">
        <v>134</v>
      </c>
      <c r="B136" s="3" t="s">
        <v>346</v>
      </c>
      <c r="C136" s="4">
        <v>230701011818</v>
      </c>
      <c r="D136" s="3" t="s">
        <v>500</v>
      </c>
      <c r="E136" s="6" t="str">
        <f>VLOOKUP(B136,[1]地方项目总表!$B$4:$C$389,2,0)</f>
        <v>合格</v>
      </c>
      <c r="F136" s="9" t="s">
        <v>509</v>
      </c>
    </row>
    <row r="137" spans="1:6" ht="27" customHeight="1" x14ac:dyDescent="0.2">
      <c r="A137" s="3">
        <v>135</v>
      </c>
      <c r="B137" s="3" t="s">
        <v>344</v>
      </c>
      <c r="C137" s="4">
        <v>230701011810</v>
      </c>
      <c r="D137" s="3" t="s">
        <v>500</v>
      </c>
      <c r="E137" s="6" t="str">
        <f>VLOOKUP(B137,[1]地方项目总表!$B$4:$C$389,2,0)</f>
        <v>合格</v>
      </c>
      <c r="F137" s="9" t="s">
        <v>509</v>
      </c>
    </row>
    <row r="138" spans="1:6" ht="27" customHeight="1" x14ac:dyDescent="0.2">
      <c r="A138" s="3">
        <v>136</v>
      </c>
      <c r="B138" s="3" t="s">
        <v>338</v>
      </c>
      <c r="C138" s="4">
        <v>230701011727</v>
      </c>
      <c r="D138" s="3" t="s">
        <v>500</v>
      </c>
      <c r="E138" s="6" t="str">
        <f>VLOOKUP(B138,[1]地方项目总表!$B$4:$C$389,2,0)</f>
        <v>合格</v>
      </c>
      <c r="F138" s="9" t="s">
        <v>509</v>
      </c>
    </row>
    <row r="139" spans="1:6" ht="27" customHeight="1" x14ac:dyDescent="0.2">
      <c r="A139" s="3">
        <v>137</v>
      </c>
      <c r="B139" s="3" t="s">
        <v>339</v>
      </c>
      <c r="C139" s="4">
        <v>230701011728</v>
      </c>
      <c r="D139" s="3" t="s">
        <v>500</v>
      </c>
      <c r="E139" s="6" t="str">
        <f>VLOOKUP(B139,[1]地方项目总表!$B$4:$C$389,2,0)</f>
        <v>合格</v>
      </c>
      <c r="F139" s="9" t="s">
        <v>509</v>
      </c>
    </row>
    <row r="140" spans="1:6" ht="27" customHeight="1" x14ac:dyDescent="0.2">
      <c r="A140" s="3">
        <v>138</v>
      </c>
      <c r="B140" s="3" t="s">
        <v>341</v>
      </c>
      <c r="C140" s="4">
        <v>230701011802</v>
      </c>
      <c r="D140" s="3" t="s">
        <v>500</v>
      </c>
      <c r="E140" s="6" t="str">
        <f>VLOOKUP(B140,[1]地方项目总表!$B$4:$C$389,2,0)</f>
        <v>合格</v>
      </c>
      <c r="F140" s="9" t="s">
        <v>509</v>
      </c>
    </row>
    <row r="141" spans="1:6" ht="27" customHeight="1" x14ac:dyDescent="0.2">
      <c r="A141" s="3">
        <v>139</v>
      </c>
      <c r="B141" s="3" t="s">
        <v>347</v>
      </c>
      <c r="C141" s="4">
        <v>230701011820</v>
      </c>
      <c r="D141" s="3" t="s">
        <v>500</v>
      </c>
      <c r="E141" s="6" t="str">
        <f>VLOOKUP(B141,[1]地方项目总表!$B$4:$C$389,2,0)</f>
        <v>合格</v>
      </c>
      <c r="F141" s="9" t="s">
        <v>509</v>
      </c>
    </row>
    <row r="142" spans="1:6" ht="27" customHeight="1" x14ac:dyDescent="0.2">
      <c r="A142" s="3">
        <v>140</v>
      </c>
      <c r="B142" s="3" t="s">
        <v>343</v>
      </c>
      <c r="C142" s="4">
        <v>230701011809</v>
      </c>
      <c r="D142" s="3" t="s">
        <v>500</v>
      </c>
      <c r="E142" s="6" t="str">
        <f>VLOOKUP(B142,[1]地方项目总表!$B$4:$C$389,2,0)</f>
        <v>合格</v>
      </c>
      <c r="F142" s="9" t="s">
        <v>509</v>
      </c>
    </row>
    <row r="143" spans="1:6" ht="27" customHeight="1" x14ac:dyDescent="0.2">
      <c r="A143" s="3">
        <v>141</v>
      </c>
      <c r="B143" s="3" t="s">
        <v>345</v>
      </c>
      <c r="C143" s="4">
        <v>230701011816</v>
      </c>
      <c r="D143" s="3" t="s">
        <v>500</v>
      </c>
      <c r="E143" s="6" t="str">
        <f>VLOOKUP(B143,[1]地方项目总表!$B$4:$C$389,2,0)</f>
        <v>合格</v>
      </c>
      <c r="F143" s="9" t="s">
        <v>509</v>
      </c>
    </row>
    <row r="144" spans="1:6" ht="27" customHeight="1" x14ac:dyDescent="0.2">
      <c r="A144" s="3">
        <v>142</v>
      </c>
      <c r="B144" s="3" t="s">
        <v>336</v>
      </c>
      <c r="C144" s="4">
        <v>230701011725</v>
      </c>
      <c r="D144" s="3" t="s">
        <v>500</v>
      </c>
      <c r="E144" s="6" t="str">
        <f>VLOOKUP(B144,[1]地方项目总表!$B$4:$C$389,2,0)</f>
        <v>合格</v>
      </c>
      <c r="F144" s="9" t="s">
        <v>509</v>
      </c>
    </row>
    <row r="145" spans="1:6" ht="27" customHeight="1" x14ac:dyDescent="0.2">
      <c r="A145" s="3">
        <v>143</v>
      </c>
      <c r="B145" s="3" t="s">
        <v>384</v>
      </c>
      <c r="C145" s="4">
        <v>230701012030</v>
      </c>
      <c r="D145" s="3" t="s">
        <v>504</v>
      </c>
      <c r="E145" s="6" t="str">
        <f>VLOOKUP(B145,[1]地方项目总表!$B$4:$C$389,2,0)</f>
        <v>合格</v>
      </c>
      <c r="F145" s="9" t="s">
        <v>509</v>
      </c>
    </row>
    <row r="146" spans="1:6" ht="27" customHeight="1" x14ac:dyDescent="0.2">
      <c r="A146" s="3">
        <v>144</v>
      </c>
      <c r="B146" s="3" t="s">
        <v>386</v>
      </c>
      <c r="C146" s="4">
        <v>230701012102</v>
      </c>
      <c r="D146" s="3" t="s">
        <v>504</v>
      </c>
      <c r="E146" s="6" t="str">
        <f>VLOOKUP(B146,[1]地方项目总表!$B$4:$C$389,2,0)</f>
        <v>合格</v>
      </c>
      <c r="F146" s="9" t="s">
        <v>509</v>
      </c>
    </row>
    <row r="147" spans="1:6" ht="27" customHeight="1" x14ac:dyDescent="0.2">
      <c r="A147" s="3">
        <v>145</v>
      </c>
      <c r="B147" s="3" t="s">
        <v>373</v>
      </c>
      <c r="C147" s="4">
        <v>230701012014</v>
      </c>
      <c r="D147" s="3" t="s">
        <v>504</v>
      </c>
      <c r="E147" s="6" t="str">
        <f>VLOOKUP(B147,[1]地方项目总表!$B$4:$C$389,2,0)</f>
        <v>合格</v>
      </c>
      <c r="F147" s="9" t="s">
        <v>509</v>
      </c>
    </row>
    <row r="148" spans="1:6" ht="27" customHeight="1" x14ac:dyDescent="0.2">
      <c r="A148" s="3">
        <v>146</v>
      </c>
      <c r="B148" s="3" t="s">
        <v>379</v>
      </c>
      <c r="C148" s="4">
        <v>230701012023</v>
      </c>
      <c r="D148" s="3" t="s">
        <v>504</v>
      </c>
      <c r="E148" s="6" t="str">
        <f>VLOOKUP(B148,[1]地方项目总表!$B$4:$C$389,2,0)</f>
        <v>合格</v>
      </c>
      <c r="F148" s="9" t="s">
        <v>509</v>
      </c>
    </row>
    <row r="149" spans="1:6" ht="27" customHeight="1" x14ac:dyDescent="0.2">
      <c r="A149" s="3">
        <v>147</v>
      </c>
      <c r="B149" s="3" t="s">
        <v>378</v>
      </c>
      <c r="C149" s="4">
        <v>230701012022</v>
      </c>
      <c r="D149" s="3" t="s">
        <v>504</v>
      </c>
      <c r="E149" s="6" t="str">
        <f>VLOOKUP(B149,[1]地方项目总表!$B$4:$C$389,2,0)</f>
        <v>合格</v>
      </c>
      <c r="F149" s="9" t="s">
        <v>509</v>
      </c>
    </row>
    <row r="150" spans="1:6" ht="27" customHeight="1" x14ac:dyDescent="0.2">
      <c r="A150" s="3">
        <v>148</v>
      </c>
      <c r="B150" s="3" t="s">
        <v>388</v>
      </c>
      <c r="C150" s="4">
        <v>230701012105</v>
      </c>
      <c r="D150" s="3" t="s">
        <v>504</v>
      </c>
      <c r="E150" s="6" t="str">
        <f>VLOOKUP(B150,[1]地方项目总表!$B$4:$C$389,2,0)</f>
        <v>合格</v>
      </c>
      <c r="F150" s="9" t="s">
        <v>509</v>
      </c>
    </row>
    <row r="151" spans="1:6" ht="27" customHeight="1" x14ac:dyDescent="0.2">
      <c r="A151" s="3">
        <v>149</v>
      </c>
      <c r="B151" s="3" t="s">
        <v>5</v>
      </c>
      <c r="C151" s="4">
        <v>230701012017</v>
      </c>
      <c r="D151" s="3" t="s">
        <v>504</v>
      </c>
      <c r="E151" s="6" t="str">
        <f>VLOOKUP(B151,[1]地方项目总表!$B$4:$C$389,2,0)</f>
        <v>合格</v>
      </c>
      <c r="F151" s="9" t="s">
        <v>509</v>
      </c>
    </row>
    <row r="152" spans="1:6" ht="27" customHeight="1" x14ac:dyDescent="0.2">
      <c r="A152" s="3">
        <v>150</v>
      </c>
      <c r="B152" s="3" t="s">
        <v>381</v>
      </c>
      <c r="C152" s="4">
        <v>230701012026</v>
      </c>
      <c r="D152" s="3" t="s">
        <v>504</v>
      </c>
      <c r="E152" s="6" t="str">
        <f>VLOOKUP(B152,[1]地方项目总表!$B$4:$C$389,2,0)</f>
        <v>合格</v>
      </c>
      <c r="F152" s="9" t="s">
        <v>509</v>
      </c>
    </row>
    <row r="153" spans="1:6" ht="27" customHeight="1" x14ac:dyDescent="0.2">
      <c r="A153" s="3">
        <v>151</v>
      </c>
      <c r="B153" s="3" t="s">
        <v>371</v>
      </c>
      <c r="C153" s="4">
        <v>230701012012</v>
      </c>
      <c r="D153" s="3" t="s">
        <v>504</v>
      </c>
      <c r="E153" s="6" t="str">
        <f>VLOOKUP(B153,[1]地方项目总表!$B$4:$C$389,2,0)</f>
        <v>合格</v>
      </c>
      <c r="F153" s="9" t="s">
        <v>509</v>
      </c>
    </row>
    <row r="154" spans="1:6" ht="27" customHeight="1" x14ac:dyDescent="0.2">
      <c r="A154" s="3">
        <v>152</v>
      </c>
      <c r="B154" s="3" t="s">
        <v>370</v>
      </c>
      <c r="C154" s="4">
        <v>230701012011</v>
      </c>
      <c r="D154" s="3" t="s">
        <v>504</v>
      </c>
      <c r="E154" s="6" t="str">
        <f>VLOOKUP(B154,[1]地方项目总表!$B$4:$C$389,2,0)</f>
        <v>合格</v>
      </c>
      <c r="F154" s="9" t="s">
        <v>509</v>
      </c>
    </row>
    <row r="155" spans="1:6" ht="27" customHeight="1" x14ac:dyDescent="0.2">
      <c r="A155" s="3">
        <v>153</v>
      </c>
      <c r="B155" s="3" t="s">
        <v>372</v>
      </c>
      <c r="C155" s="4">
        <v>230701012013</v>
      </c>
      <c r="D155" s="3" t="s">
        <v>504</v>
      </c>
      <c r="E155" s="6" t="str">
        <f>VLOOKUP(B155,[1]地方项目总表!$B$4:$C$389,2,0)</f>
        <v>合格</v>
      </c>
      <c r="F155" s="9" t="s">
        <v>509</v>
      </c>
    </row>
    <row r="156" spans="1:6" ht="27" customHeight="1" x14ac:dyDescent="0.2">
      <c r="A156" s="3">
        <v>154</v>
      </c>
      <c r="B156" s="3" t="s">
        <v>375</v>
      </c>
      <c r="C156" s="4">
        <v>230701012018</v>
      </c>
      <c r="D156" s="3" t="s">
        <v>504</v>
      </c>
      <c r="E156" s="6" t="str">
        <f>VLOOKUP(B156,[1]地方项目总表!$B$4:$C$389,2,0)</f>
        <v>合格</v>
      </c>
      <c r="F156" s="9" t="s">
        <v>509</v>
      </c>
    </row>
    <row r="157" spans="1:6" ht="27" customHeight="1" x14ac:dyDescent="0.2">
      <c r="A157" s="3">
        <v>155</v>
      </c>
      <c r="B157" s="3" t="s">
        <v>377</v>
      </c>
      <c r="C157" s="4">
        <v>230701012020</v>
      </c>
      <c r="D157" s="3" t="s">
        <v>504</v>
      </c>
      <c r="E157" s="6" t="str">
        <f>VLOOKUP(B157,[1]地方项目总表!$B$4:$C$389,2,0)</f>
        <v>合格</v>
      </c>
      <c r="F157" s="9" t="s">
        <v>509</v>
      </c>
    </row>
    <row r="158" spans="1:6" ht="27" customHeight="1" x14ac:dyDescent="0.2">
      <c r="A158" s="3">
        <v>156</v>
      </c>
      <c r="B158" s="3" t="s">
        <v>390</v>
      </c>
      <c r="C158" s="4">
        <v>230701012110</v>
      </c>
      <c r="D158" s="3" t="s">
        <v>504</v>
      </c>
      <c r="E158" s="6" t="str">
        <f>VLOOKUP(B158,[1]地方项目总表!$B$4:$C$389,2,0)</f>
        <v>合格</v>
      </c>
      <c r="F158" s="9" t="s">
        <v>509</v>
      </c>
    </row>
    <row r="159" spans="1:6" ht="27" customHeight="1" x14ac:dyDescent="0.2">
      <c r="A159" s="3">
        <v>157</v>
      </c>
      <c r="B159" s="3" t="s">
        <v>383</v>
      </c>
      <c r="C159" s="4">
        <v>230701012029</v>
      </c>
      <c r="D159" s="3" t="s">
        <v>504</v>
      </c>
      <c r="E159" s="6" t="str">
        <f>VLOOKUP(B159,[1]地方项目总表!$B$4:$C$389,2,0)</f>
        <v>合格</v>
      </c>
      <c r="F159" s="9" t="s">
        <v>509</v>
      </c>
    </row>
    <row r="160" spans="1:6" ht="27" customHeight="1" x14ac:dyDescent="0.2">
      <c r="A160" s="3">
        <v>158</v>
      </c>
      <c r="B160" s="3" t="s">
        <v>389</v>
      </c>
      <c r="C160" s="4">
        <v>230701012106</v>
      </c>
      <c r="D160" s="3" t="s">
        <v>504</v>
      </c>
      <c r="E160" s="6" t="str">
        <f>VLOOKUP(B160,[1]地方项目总表!$B$4:$C$389,2,0)</f>
        <v>合格</v>
      </c>
      <c r="F160" s="9" t="s">
        <v>509</v>
      </c>
    </row>
    <row r="161" spans="1:6" ht="27" customHeight="1" x14ac:dyDescent="0.2">
      <c r="A161" s="3">
        <v>159</v>
      </c>
      <c r="B161" s="3" t="s">
        <v>385</v>
      </c>
      <c r="C161" s="4">
        <v>230701012101</v>
      </c>
      <c r="D161" s="3" t="s">
        <v>504</v>
      </c>
      <c r="E161" s="6" t="str">
        <f>VLOOKUP(B161,[1]地方项目总表!$B$4:$C$389,2,0)</f>
        <v>合格</v>
      </c>
      <c r="F161" s="9" t="s">
        <v>509</v>
      </c>
    </row>
    <row r="162" spans="1:6" ht="27" customHeight="1" x14ac:dyDescent="0.2">
      <c r="A162" s="3">
        <v>160</v>
      </c>
      <c r="B162" s="3" t="s">
        <v>374</v>
      </c>
      <c r="C162" s="4">
        <v>230701012016</v>
      </c>
      <c r="D162" s="3" t="s">
        <v>504</v>
      </c>
      <c r="E162" s="6" t="str">
        <f>VLOOKUP(B162,[1]地方项目总表!$B$4:$C$389,2,0)</f>
        <v>合格</v>
      </c>
      <c r="F162" s="9" t="s">
        <v>509</v>
      </c>
    </row>
    <row r="163" spans="1:6" ht="27" customHeight="1" x14ac:dyDescent="0.2">
      <c r="A163" s="3">
        <v>161</v>
      </c>
      <c r="B163" s="3" t="s">
        <v>367</v>
      </c>
      <c r="C163" s="4">
        <v>230701012004</v>
      </c>
      <c r="D163" s="3" t="s">
        <v>504</v>
      </c>
      <c r="E163" s="6" t="str">
        <f>VLOOKUP(B163,[1]地方项目总表!$B$4:$C$389,2,0)</f>
        <v>合格</v>
      </c>
      <c r="F163" s="9" t="s">
        <v>509</v>
      </c>
    </row>
    <row r="164" spans="1:6" ht="27" customHeight="1" x14ac:dyDescent="0.2">
      <c r="A164" s="3">
        <v>162</v>
      </c>
      <c r="B164" s="3" t="s">
        <v>391</v>
      </c>
      <c r="C164" s="4">
        <v>230701012112</v>
      </c>
      <c r="D164" s="3" t="s">
        <v>504</v>
      </c>
      <c r="E164" s="6" t="str">
        <f>VLOOKUP(B164,[1]地方项目总表!$B$4:$C$389,2,0)</f>
        <v>合格</v>
      </c>
      <c r="F164" s="9" t="s">
        <v>509</v>
      </c>
    </row>
    <row r="165" spans="1:6" ht="27" customHeight="1" x14ac:dyDescent="0.2">
      <c r="A165" s="3">
        <v>163</v>
      </c>
      <c r="B165" s="3" t="s">
        <v>380</v>
      </c>
      <c r="C165" s="4">
        <v>230701012024</v>
      </c>
      <c r="D165" s="3" t="s">
        <v>504</v>
      </c>
      <c r="E165" s="6" t="str">
        <f>VLOOKUP(B165,[1]地方项目总表!$B$4:$C$389,2,0)</f>
        <v>不合格</v>
      </c>
      <c r="F165" s="9" t="s">
        <v>511</v>
      </c>
    </row>
    <row r="166" spans="1:6" ht="27" customHeight="1" x14ac:dyDescent="0.2">
      <c r="A166" s="3">
        <v>164</v>
      </c>
      <c r="B166" s="3" t="s">
        <v>368</v>
      </c>
      <c r="C166" s="4">
        <v>230701012007</v>
      </c>
      <c r="D166" s="3" t="s">
        <v>504</v>
      </c>
      <c r="E166" s="6" t="str">
        <f>VLOOKUP(B166,[1]地方项目总表!$B$4:$C$389,2,0)</f>
        <v>合格</v>
      </c>
      <c r="F166" s="9" t="s">
        <v>509</v>
      </c>
    </row>
    <row r="167" spans="1:6" ht="27" customHeight="1" x14ac:dyDescent="0.2">
      <c r="A167" s="3">
        <v>165</v>
      </c>
      <c r="B167" s="3" t="s">
        <v>376</v>
      </c>
      <c r="C167" s="4">
        <v>230701012019</v>
      </c>
      <c r="D167" s="3" t="s">
        <v>504</v>
      </c>
      <c r="E167" s="6" t="str">
        <f>VLOOKUP(B167,[1]地方项目总表!$B$4:$C$389,2,0)</f>
        <v>合格</v>
      </c>
      <c r="F167" s="9" t="s">
        <v>509</v>
      </c>
    </row>
    <row r="168" spans="1:6" ht="27" customHeight="1" x14ac:dyDescent="0.2">
      <c r="A168" s="3">
        <v>166</v>
      </c>
      <c r="B168" s="3" t="s">
        <v>366</v>
      </c>
      <c r="C168" s="4">
        <v>230701012003</v>
      </c>
      <c r="D168" s="3" t="s">
        <v>504</v>
      </c>
      <c r="E168" s="6" t="str">
        <f>VLOOKUP(B168,[1]地方项目总表!$B$4:$C$389,2,0)</f>
        <v>合格</v>
      </c>
      <c r="F168" s="9" t="s">
        <v>509</v>
      </c>
    </row>
    <row r="169" spans="1:6" ht="27" customHeight="1" x14ac:dyDescent="0.2">
      <c r="A169" s="3">
        <v>167</v>
      </c>
      <c r="B169" s="3" t="s">
        <v>369</v>
      </c>
      <c r="C169" s="4">
        <v>230701012008</v>
      </c>
      <c r="D169" s="3" t="s">
        <v>504</v>
      </c>
      <c r="E169" s="6" t="str">
        <f>VLOOKUP(B169,[1]地方项目总表!$B$4:$C$389,2,0)</f>
        <v>不合格</v>
      </c>
      <c r="F169" s="9" t="s">
        <v>511</v>
      </c>
    </row>
    <row r="170" spans="1:6" ht="27" customHeight="1" x14ac:dyDescent="0.2">
      <c r="A170" s="3">
        <v>168</v>
      </c>
      <c r="B170" s="3" t="s">
        <v>387</v>
      </c>
      <c r="C170" s="4">
        <v>230701012104</v>
      </c>
      <c r="D170" s="3" t="s">
        <v>504</v>
      </c>
      <c r="E170" s="6" t="str">
        <f>VLOOKUP(B170,[1]地方项目总表!$B$4:$C$389,2,0)</f>
        <v>合格</v>
      </c>
      <c r="F170" s="9" t="s">
        <v>509</v>
      </c>
    </row>
    <row r="171" spans="1:6" ht="27" customHeight="1" x14ac:dyDescent="0.2">
      <c r="A171" s="3">
        <v>169</v>
      </c>
      <c r="B171" s="3" t="s">
        <v>382</v>
      </c>
      <c r="C171" s="4">
        <v>230701012028</v>
      </c>
      <c r="D171" s="3" t="s">
        <v>504</v>
      </c>
      <c r="E171" s="6" t="str">
        <f>VLOOKUP(B171,[1]地方项目总表!$B$4:$C$389,2,0)</f>
        <v>合格</v>
      </c>
      <c r="F171" s="9" t="s">
        <v>509</v>
      </c>
    </row>
    <row r="172" spans="1:6" ht="27" customHeight="1" x14ac:dyDescent="0.2">
      <c r="A172" s="3">
        <v>170</v>
      </c>
      <c r="B172" s="3" t="s">
        <v>190</v>
      </c>
      <c r="C172" s="4">
        <v>230701010915</v>
      </c>
      <c r="D172" s="3" t="s">
        <v>490</v>
      </c>
      <c r="E172" s="6" t="str">
        <f>VLOOKUP(B172,[1]地方项目总表!$B$4:$C$389,2,0)</f>
        <v>合格</v>
      </c>
      <c r="F172" s="9" t="s">
        <v>509</v>
      </c>
    </row>
    <row r="173" spans="1:6" ht="27" customHeight="1" x14ac:dyDescent="0.2">
      <c r="A173" s="3">
        <v>171</v>
      </c>
      <c r="B173" s="3" t="s">
        <v>161</v>
      </c>
      <c r="C173" s="4">
        <v>230701010807</v>
      </c>
      <c r="D173" s="3" t="s">
        <v>490</v>
      </c>
      <c r="E173" s="6" t="str">
        <f>VLOOKUP(B173,[1]地方项目总表!$B$4:$C$389,2,0)</f>
        <v>合格</v>
      </c>
      <c r="F173" s="9" t="s">
        <v>509</v>
      </c>
    </row>
    <row r="174" spans="1:6" ht="27" customHeight="1" x14ac:dyDescent="0.2">
      <c r="A174" s="3">
        <v>172</v>
      </c>
      <c r="B174" s="3" t="s">
        <v>171</v>
      </c>
      <c r="C174" s="4">
        <v>230701010818</v>
      </c>
      <c r="D174" s="3" t="s">
        <v>490</v>
      </c>
      <c r="E174" s="6" t="str">
        <f>VLOOKUP(B174,[1]地方项目总表!$B$4:$C$389,2,0)</f>
        <v>合格</v>
      </c>
      <c r="F174" s="9" t="s">
        <v>509</v>
      </c>
    </row>
    <row r="175" spans="1:6" ht="27" customHeight="1" x14ac:dyDescent="0.2">
      <c r="A175" s="3">
        <v>173</v>
      </c>
      <c r="B175" s="3" t="s">
        <v>204</v>
      </c>
      <c r="C175" s="4">
        <v>230701011009</v>
      </c>
      <c r="D175" s="3" t="s">
        <v>490</v>
      </c>
      <c r="E175" s="6" t="str">
        <f>VLOOKUP(B175,[1]地方项目总表!$B$4:$C$389,2,0)</f>
        <v>合格</v>
      </c>
      <c r="F175" s="9" t="s">
        <v>509</v>
      </c>
    </row>
    <row r="176" spans="1:6" ht="27" customHeight="1" x14ac:dyDescent="0.2">
      <c r="A176" s="3">
        <v>174</v>
      </c>
      <c r="B176" s="3" t="s">
        <v>186</v>
      </c>
      <c r="C176" s="4">
        <v>230701010911</v>
      </c>
      <c r="D176" s="3" t="s">
        <v>490</v>
      </c>
      <c r="E176" s="6" t="str">
        <f>VLOOKUP(B176,[1]地方项目总表!$B$4:$C$389,2,0)</f>
        <v>合格</v>
      </c>
      <c r="F176" s="9" t="s">
        <v>509</v>
      </c>
    </row>
    <row r="177" spans="1:6" ht="27" customHeight="1" x14ac:dyDescent="0.2">
      <c r="A177" s="3">
        <v>175</v>
      </c>
      <c r="B177" s="3" t="s">
        <v>196</v>
      </c>
      <c r="C177" s="4">
        <v>230701010926</v>
      </c>
      <c r="D177" s="3" t="s">
        <v>490</v>
      </c>
      <c r="E177" s="6" t="str">
        <f>VLOOKUP(B177,[1]地方项目总表!$B$4:$C$389,2,0)</f>
        <v>合格</v>
      </c>
      <c r="F177" s="9" t="s">
        <v>509</v>
      </c>
    </row>
    <row r="178" spans="1:6" ht="27" customHeight="1" x14ac:dyDescent="0.2">
      <c r="A178" s="3">
        <v>176</v>
      </c>
      <c r="B178" s="3" t="s">
        <v>178</v>
      </c>
      <c r="C178" s="4">
        <v>230701010829</v>
      </c>
      <c r="D178" s="3" t="s">
        <v>490</v>
      </c>
      <c r="E178" s="6" t="str">
        <f>VLOOKUP(B178,[1]地方项目总表!$B$4:$C$389,2,0)</f>
        <v>合格</v>
      </c>
      <c r="F178" s="9" t="s">
        <v>509</v>
      </c>
    </row>
    <row r="179" spans="1:6" ht="27" customHeight="1" x14ac:dyDescent="0.2">
      <c r="A179" s="3">
        <v>177</v>
      </c>
      <c r="B179" s="3" t="s">
        <v>163</v>
      </c>
      <c r="C179" s="4">
        <v>230701010809</v>
      </c>
      <c r="D179" s="3" t="s">
        <v>490</v>
      </c>
      <c r="E179" s="6" t="str">
        <f>VLOOKUP(B179,[1]地方项目总表!$B$4:$C$389,2,0)</f>
        <v>合格</v>
      </c>
      <c r="F179" s="9" t="s">
        <v>509</v>
      </c>
    </row>
    <row r="180" spans="1:6" ht="27" customHeight="1" x14ac:dyDescent="0.2">
      <c r="A180" s="3">
        <v>178</v>
      </c>
      <c r="B180" s="3" t="s">
        <v>195</v>
      </c>
      <c r="C180" s="4">
        <v>230701010924</v>
      </c>
      <c r="D180" s="3" t="s">
        <v>490</v>
      </c>
      <c r="E180" s="6" t="str">
        <f>VLOOKUP(B180,[1]地方项目总表!$B$4:$C$389,2,0)</f>
        <v>合格</v>
      </c>
      <c r="F180" s="9" t="s">
        <v>509</v>
      </c>
    </row>
    <row r="181" spans="1:6" ht="27" customHeight="1" x14ac:dyDescent="0.2">
      <c r="A181" s="3">
        <v>179</v>
      </c>
      <c r="B181" s="3" t="s">
        <v>193</v>
      </c>
      <c r="C181" s="4">
        <v>230701010921</v>
      </c>
      <c r="D181" s="3" t="s">
        <v>490</v>
      </c>
      <c r="E181" s="6" t="str">
        <f>VLOOKUP(B181,[1]地方项目总表!$B$4:$C$389,2,0)</f>
        <v>合格</v>
      </c>
      <c r="F181" s="9" t="s">
        <v>509</v>
      </c>
    </row>
    <row r="182" spans="1:6" ht="27" customHeight="1" x14ac:dyDescent="0.2">
      <c r="A182" s="3">
        <v>180</v>
      </c>
      <c r="B182" s="3" t="s">
        <v>169</v>
      </c>
      <c r="C182" s="4">
        <v>230701010816</v>
      </c>
      <c r="D182" s="3" t="s">
        <v>490</v>
      </c>
      <c r="E182" s="6" t="str">
        <f>VLOOKUP(B182,[1]地方项目总表!$B$4:$C$389,2,0)</f>
        <v>合格</v>
      </c>
      <c r="F182" s="9" t="s">
        <v>509</v>
      </c>
    </row>
    <row r="183" spans="1:6" ht="27" customHeight="1" x14ac:dyDescent="0.2">
      <c r="A183" s="3">
        <v>181</v>
      </c>
      <c r="B183" s="3" t="s">
        <v>183</v>
      </c>
      <c r="C183" s="4">
        <v>230701010906</v>
      </c>
      <c r="D183" s="3" t="s">
        <v>490</v>
      </c>
      <c r="E183" s="6" t="str">
        <f>VLOOKUP(B183,[1]地方项目总表!$B$4:$C$389,2,0)</f>
        <v>合格</v>
      </c>
      <c r="F183" s="9" t="s">
        <v>509</v>
      </c>
    </row>
    <row r="184" spans="1:6" ht="27" customHeight="1" x14ac:dyDescent="0.2">
      <c r="A184" s="3">
        <v>182</v>
      </c>
      <c r="B184" s="3" t="s">
        <v>205</v>
      </c>
      <c r="C184" s="4">
        <v>230701011011</v>
      </c>
      <c r="D184" s="3" t="s">
        <v>490</v>
      </c>
      <c r="E184" s="6" t="str">
        <f>VLOOKUP(B184,[1]地方项目总表!$B$4:$C$389,2,0)</f>
        <v>合格</v>
      </c>
      <c r="F184" s="9" t="s">
        <v>509</v>
      </c>
    </row>
    <row r="185" spans="1:6" ht="27" customHeight="1" x14ac:dyDescent="0.2">
      <c r="A185" s="3">
        <v>183</v>
      </c>
      <c r="B185" s="3" t="s">
        <v>185</v>
      </c>
      <c r="C185" s="4">
        <v>230701010910</v>
      </c>
      <c r="D185" s="3" t="s">
        <v>490</v>
      </c>
      <c r="E185" s="6" t="str">
        <f>VLOOKUP(B185,[1]地方项目总表!$B$4:$C$389,2,0)</f>
        <v>合格</v>
      </c>
      <c r="F185" s="9" t="s">
        <v>509</v>
      </c>
    </row>
    <row r="186" spans="1:6" ht="27" customHeight="1" x14ac:dyDescent="0.2">
      <c r="A186" s="3">
        <v>184</v>
      </c>
      <c r="B186" s="3" t="s">
        <v>179</v>
      </c>
      <c r="C186" s="4">
        <v>230701010901</v>
      </c>
      <c r="D186" s="3" t="s">
        <v>490</v>
      </c>
      <c r="E186" s="6" t="str">
        <f>VLOOKUP(B186,[1]地方项目总表!$B$4:$C$389,2,0)</f>
        <v>合格</v>
      </c>
      <c r="F186" s="9" t="s">
        <v>509</v>
      </c>
    </row>
    <row r="187" spans="1:6" ht="27" customHeight="1" x14ac:dyDescent="0.2">
      <c r="A187" s="3">
        <v>185</v>
      </c>
      <c r="B187" s="3" t="s">
        <v>176</v>
      </c>
      <c r="C187" s="4">
        <v>230701010826</v>
      </c>
      <c r="D187" s="3" t="s">
        <v>490</v>
      </c>
      <c r="E187" s="6" t="str">
        <f>VLOOKUP(B187,[1]地方项目总表!$B$4:$C$389,2,0)</f>
        <v>合格</v>
      </c>
      <c r="F187" s="9" t="s">
        <v>509</v>
      </c>
    </row>
    <row r="188" spans="1:6" ht="27" customHeight="1" x14ac:dyDescent="0.2">
      <c r="A188" s="3">
        <v>186</v>
      </c>
      <c r="B188" s="3" t="s">
        <v>189</v>
      </c>
      <c r="C188" s="4">
        <v>230701010914</v>
      </c>
      <c r="D188" s="3" t="s">
        <v>490</v>
      </c>
      <c r="E188" s="6" t="str">
        <f>VLOOKUP(B188,[1]地方项目总表!$B$4:$C$389,2,0)</f>
        <v>合格</v>
      </c>
      <c r="F188" s="9" t="s">
        <v>509</v>
      </c>
    </row>
    <row r="189" spans="1:6" ht="27" customHeight="1" x14ac:dyDescent="0.2">
      <c r="A189" s="3">
        <v>187</v>
      </c>
      <c r="B189" s="3" t="s">
        <v>202</v>
      </c>
      <c r="C189" s="4">
        <v>230701011004</v>
      </c>
      <c r="D189" s="3" t="s">
        <v>490</v>
      </c>
      <c r="E189" s="6" t="str">
        <f>VLOOKUP(B189,[1]地方项目总表!$B$4:$C$389,2,0)</f>
        <v>不合格</v>
      </c>
      <c r="F189" s="9" t="s">
        <v>511</v>
      </c>
    </row>
    <row r="190" spans="1:6" ht="27" customHeight="1" x14ac:dyDescent="0.2">
      <c r="A190" s="3">
        <v>188</v>
      </c>
      <c r="B190" s="3" t="s">
        <v>162</v>
      </c>
      <c r="C190" s="4">
        <v>230701010808</v>
      </c>
      <c r="D190" s="3" t="s">
        <v>490</v>
      </c>
      <c r="E190" s="6" t="str">
        <f>VLOOKUP(B190,[1]地方项目总表!$B$4:$C$389,2,0)</f>
        <v>合格</v>
      </c>
      <c r="F190" s="9" t="s">
        <v>509</v>
      </c>
    </row>
    <row r="191" spans="1:6" ht="27" customHeight="1" x14ac:dyDescent="0.2">
      <c r="A191" s="3">
        <v>189</v>
      </c>
      <c r="B191" s="3" t="s">
        <v>194</v>
      </c>
      <c r="C191" s="4">
        <v>230701010922</v>
      </c>
      <c r="D191" s="3" t="s">
        <v>490</v>
      </c>
      <c r="E191" s="6" t="str">
        <f>VLOOKUP(B191,[1]地方项目总表!$B$4:$C$389,2,0)</f>
        <v>合格</v>
      </c>
      <c r="F191" s="9" t="s">
        <v>509</v>
      </c>
    </row>
    <row r="192" spans="1:6" ht="27" customHeight="1" x14ac:dyDescent="0.2">
      <c r="A192" s="3">
        <v>190</v>
      </c>
      <c r="B192" s="3" t="s">
        <v>165</v>
      </c>
      <c r="C192" s="4">
        <v>230701010811</v>
      </c>
      <c r="D192" s="3" t="s">
        <v>490</v>
      </c>
      <c r="E192" s="6" t="str">
        <f>VLOOKUP(B192,[1]地方项目总表!$B$4:$C$389,2,0)</f>
        <v>合格</v>
      </c>
      <c r="F192" s="9" t="s">
        <v>509</v>
      </c>
    </row>
    <row r="193" spans="1:6" ht="27" customHeight="1" x14ac:dyDescent="0.2">
      <c r="A193" s="3">
        <v>191</v>
      </c>
      <c r="B193" s="3" t="s">
        <v>192</v>
      </c>
      <c r="C193" s="4">
        <v>230701010919</v>
      </c>
      <c r="D193" s="3" t="s">
        <v>490</v>
      </c>
      <c r="E193" s="6" t="str">
        <f>VLOOKUP(B193,[1]地方项目总表!$B$4:$C$389,2,0)</f>
        <v>合格</v>
      </c>
      <c r="F193" s="9" t="s">
        <v>509</v>
      </c>
    </row>
    <row r="194" spans="1:6" ht="27" customHeight="1" x14ac:dyDescent="0.2">
      <c r="A194" s="3">
        <v>192</v>
      </c>
      <c r="B194" s="3" t="s">
        <v>164</v>
      </c>
      <c r="C194" s="4">
        <v>230701010810</v>
      </c>
      <c r="D194" s="3" t="s">
        <v>490</v>
      </c>
      <c r="E194" s="6" t="str">
        <f>VLOOKUP(B194,[1]地方项目总表!$B$4:$C$389,2,0)</f>
        <v>合格</v>
      </c>
      <c r="F194" s="9" t="s">
        <v>509</v>
      </c>
    </row>
    <row r="195" spans="1:6" ht="27" customHeight="1" x14ac:dyDescent="0.2">
      <c r="A195" s="3">
        <v>193</v>
      </c>
      <c r="B195" s="3" t="s">
        <v>203</v>
      </c>
      <c r="C195" s="4">
        <v>230701011005</v>
      </c>
      <c r="D195" s="3" t="s">
        <v>490</v>
      </c>
      <c r="E195" s="6" t="str">
        <f>VLOOKUP(B195,[1]地方项目总表!$B$4:$C$389,2,0)</f>
        <v>合格</v>
      </c>
      <c r="F195" s="9" t="s">
        <v>509</v>
      </c>
    </row>
    <row r="196" spans="1:6" ht="27" customHeight="1" x14ac:dyDescent="0.2">
      <c r="A196" s="3">
        <v>194</v>
      </c>
      <c r="B196" s="3" t="s">
        <v>184</v>
      </c>
      <c r="C196" s="4">
        <v>230701010908</v>
      </c>
      <c r="D196" s="3" t="s">
        <v>490</v>
      </c>
      <c r="E196" s="6" t="str">
        <f>VLOOKUP(B196,[1]地方项目总表!$B$4:$C$389,2,0)</f>
        <v>合格</v>
      </c>
      <c r="F196" s="9" t="s">
        <v>509</v>
      </c>
    </row>
    <row r="197" spans="1:6" ht="27" customHeight="1" x14ac:dyDescent="0.2">
      <c r="A197" s="3">
        <v>195</v>
      </c>
      <c r="B197" s="3" t="s">
        <v>167</v>
      </c>
      <c r="C197" s="4">
        <v>230701010814</v>
      </c>
      <c r="D197" s="3" t="s">
        <v>490</v>
      </c>
      <c r="E197" s="6" t="str">
        <f>VLOOKUP(B197,[1]地方项目总表!$B$4:$C$389,2,0)</f>
        <v>不合格</v>
      </c>
      <c r="F197" s="9" t="s">
        <v>511</v>
      </c>
    </row>
    <row r="198" spans="1:6" ht="27" customHeight="1" x14ac:dyDescent="0.2">
      <c r="A198" s="3">
        <v>196</v>
      </c>
      <c r="B198" s="3" t="s">
        <v>191</v>
      </c>
      <c r="C198" s="4">
        <v>230701010918</v>
      </c>
      <c r="D198" s="3" t="s">
        <v>490</v>
      </c>
      <c r="E198" s="6" t="str">
        <f>VLOOKUP(B198,[1]地方项目总表!$B$4:$C$389,2,0)</f>
        <v>合格</v>
      </c>
      <c r="F198" s="9" t="s">
        <v>509</v>
      </c>
    </row>
    <row r="199" spans="1:6" ht="27" customHeight="1" x14ac:dyDescent="0.2">
      <c r="A199" s="3">
        <v>197</v>
      </c>
      <c r="B199" s="3" t="s">
        <v>198</v>
      </c>
      <c r="C199" s="4">
        <v>230701010928</v>
      </c>
      <c r="D199" s="3" t="s">
        <v>490</v>
      </c>
      <c r="E199" s="6" t="str">
        <f>VLOOKUP(B199,[1]地方项目总表!$B$4:$C$389,2,0)</f>
        <v>合格</v>
      </c>
      <c r="F199" s="9" t="s">
        <v>509</v>
      </c>
    </row>
    <row r="200" spans="1:6" ht="27" customHeight="1" x14ac:dyDescent="0.2">
      <c r="A200" s="3">
        <v>198</v>
      </c>
      <c r="B200" s="3" t="s">
        <v>180</v>
      </c>
      <c r="C200" s="4">
        <v>230701010902</v>
      </c>
      <c r="D200" s="3" t="s">
        <v>490</v>
      </c>
      <c r="E200" s="6" t="str">
        <f>VLOOKUP(B200,[1]地方项目总表!$B$4:$C$389,2,0)</f>
        <v>合格</v>
      </c>
      <c r="F200" s="9" t="s">
        <v>509</v>
      </c>
    </row>
    <row r="201" spans="1:6" ht="27" customHeight="1" x14ac:dyDescent="0.2">
      <c r="A201" s="3">
        <v>199</v>
      </c>
      <c r="B201" s="3" t="s">
        <v>168</v>
      </c>
      <c r="C201" s="4">
        <v>230701010815</v>
      </c>
      <c r="D201" s="3" t="s">
        <v>490</v>
      </c>
      <c r="E201" s="6" t="str">
        <f>VLOOKUP(B201,[1]地方项目总表!$B$4:$C$389,2,0)</f>
        <v>合格</v>
      </c>
      <c r="F201" s="9" t="s">
        <v>509</v>
      </c>
    </row>
    <row r="202" spans="1:6" ht="27" customHeight="1" x14ac:dyDescent="0.2">
      <c r="A202" s="3">
        <v>200</v>
      </c>
      <c r="B202" s="3" t="s">
        <v>181</v>
      </c>
      <c r="C202" s="4">
        <v>230701010903</v>
      </c>
      <c r="D202" s="3" t="s">
        <v>490</v>
      </c>
      <c r="E202" s="6" t="str">
        <f>VLOOKUP(B202,[1]地方项目总表!$B$4:$C$389,2,0)</f>
        <v>合格</v>
      </c>
      <c r="F202" s="9" t="s">
        <v>509</v>
      </c>
    </row>
    <row r="203" spans="1:6" ht="27" customHeight="1" x14ac:dyDescent="0.2">
      <c r="A203" s="3">
        <v>201</v>
      </c>
      <c r="B203" s="3" t="s">
        <v>182</v>
      </c>
      <c r="C203" s="4">
        <v>230701010904</v>
      </c>
      <c r="D203" s="3" t="s">
        <v>490</v>
      </c>
      <c r="E203" s="6" t="str">
        <f>VLOOKUP(B203,[1]地方项目总表!$B$4:$C$389,2,0)</f>
        <v>合格</v>
      </c>
      <c r="F203" s="9" t="s">
        <v>509</v>
      </c>
    </row>
    <row r="204" spans="1:6" s="7" customFormat="1" ht="27" customHeight="1" x14ac:dyDescent="0.2">
      <c r="A204" s="3">
        <v>202</v>
      </c>
      <c r="B204" s="3" t="s">
        <v>166</v>
      </c>
      <c r="C204" s="4">
        <v>230701010812</v>
      </c>
      <c r="D204" s="3" t="s">
        <v>490</v>
      </c>
      <c r="E204" s="6" t="str">
        <f>VLOOKUP(B204,[1]地方项目总表!$B$4:$C$389,2,0)</f>
        <v>合格</v>
      </c>
      <c r="F204" s="9" t="s">
        <v>509</v>
      </c>
    </row>
    <row r="205" spans="1:6" ht="27" customHeight="1" x14ac:dyDescent="0.2">
      <c r="A205" s="3">
        <v>203</v>
      </c>
      <c r="B205" s="3" t="s">
        <v>177</v>
      </c>
      <c r="C205" s="4">
        <v>230701010827</v>
      </c>
      <c r="D205" s="3" t="s">
        <v>490</v>
      </c>
      <c r="E205" s="6" t="str">
        <f>VLOOKUP(B205,[1]地方项目总表!$B$4:$C$389,2,0)</f>
        <v>合格</v>
      </c>
      <c r="F205" s="9" t="s">
        <v>509</v>
      </c>
    </row>
    <row r="206" spans="1:6" ht="27" customHeight="1" x14ac:dyDescent="0.2">
      <c r="A206" s="3">
        <v>204</v>
      </c>
      <c r="B206" s="3" t="s">
        <v>200</v>
      </c>
      <c r="C206" s="4">
        <v>230701010930</v>
      </c>
      <c r="D206" s="3" t="s">
        <v>490</v>
      </c>
      <c r="E206" s="6" t="str">
        <f>VLOOKUP(B206,[1]地方项目总表!$B$4:$C$389,2,0)</f>
        <v>合格</v>
      </c>
      <c r="F206" s="9" t="s">
        <v>509</v>
      </c>
    </row>
    <row r="207" spans="1:6" ht="27" customHeight="1" x14ac:dyDescent="0.2">
      <c r="A207" s="3">
        <v>205</v>
      </c>
      <c r="B207" s="3" t="s">
        <v>175</v>
      </c>
      <c r="C207" s="4">
        <v>230701010824</v>
      </c>
      <c r="D207" s="3" t="s">
        <v>490</v>
      </c>
      <c r="E207" s="6" t="str">
        <f>VLOOKUP(B207,[1]地方项目总表!$B$4:$C$389,2,0)</f>
        <v>合格</v>
      </c>
      <c r="F207" s="9" t="s">
        <v>509</v>
      </c>
    </row>
    <row r="208" spans="1:6" ht="27" customHeight="1" x14ac:dyDescent="0.2">
      <c r="A208" s="3">
        <v>206</v>
      </c>
      <c r="B208" s="3" t="s">
        <v>206</v>
      </c>
      <c r="C208" s="4">
        <v>230701011012</v>
      </c>
      <c r="D208" s="3" t="s">
        <v>490</v>
      </c>
      <c r="E208" s="6" t="str">
        <f>VLOOKUP(B208,[1]地方项目总表!$B$4:$C$389,2,0)</f>
        <v>不合格</v>
      </c>
      <c r="F208" s="9" t="s">
        <v>511</v>
      </c>
    </row>
    <row r="209" spans="1:6" ht="27" customHeight="1" x14ac:dyDescent="0.2">
      <c r="A209" s="3">
        <v>207</v>
      </c>
      <c r="B209" s="3" t="s">
        <v>201</v>
      </c>
      <c r="C209" s="4">
        <v>230701011002</v>
      </c>
      <c r="D209" s="3" t="s">
        <v>490</v>
      </c>
      <c r="E209" s="6" t="str">
        <f>VLOOKUP(B209,[1]地方项目总表!$B$4:$C$389,2,0)</f>
        <v>合格</v>
      </c>
      <c r="F209" s="9" t="s">
        <v>509</v>
      </c>
    </row>
    <row r="210" spans="1:6" ht="27" customHeight="1" x14ac:dyDescent="0.2">
      <c r="A210" s="3">
        <v>208</v>
      </c>
      <c r="B210" s="3" t="s">
        <v>199</v>
      </c>
      <c r="C210" s="4">
        <v>230701010929</v>
      </c>
      <c r="D210" s="3" t="s">
        <v>490</v>
      </c>
      <c r="E210" s="6" t="str">
        <f>VLOOKUP(B210,[1]地方项目总表!$B$4:$C$389,2,0)</f>
        <v>合格</v>
      </c>
      <c r="F210" s="9" t="s">
        <v>509</v>
      </c>
    </row>
    <row r="211" spans="1:6" ht="27" customHeight="1" x14ac:dyDescent="0.2">
      <c r="A211" s="3">
        <v>209</v>
      </c>
      <c r="B211" s="3" t="s">
        <v>188</v>
      </c>
      <c r="C211" s="4">
        <v>230701010913</v>
      </c>
      <c r="D211" s="3" t="s">
        <v>490</v>
      </c>
      <c r="E211" s="6" t="str">
        <f>VLOOKUP(B211,[1]地方项目总表!$B$4:$C$389,2,0)</f>
        <v>合格</v>
      </c>
      <c r="F211" s="9" t="s">
        <v>509</v>
      </c>
    </row>
    <row r="212" spans="1:6" ht="27" customHeight="1" x14ac:dyDescent="0.2">
      <c r="A212" s="3">
        <v>210</v>
      </c>
      <c r="B212" s="3" t="s">
        <v>197</v>
      </c>
      <c r="C212" s="4">
        <v>230701010927</v>
      </c>
      <c r="D212" s="3" t="s">
        <v>490</v>
      </c>
      <c r="E212" s="6" t="str">
        <f>VLOOKUP(B212,[1]地方项目总表!$B$4:$C$389,2,0)</f>
        <v>不合格</v>
      </c>
      <c r="F212" s="9" t="s">
        <v>511</v>
      </c>
    </row>
    <row r="213" spans="1:6" ht="27" customHeight="1" x14ac:dyDescent="0.2">
      <c r="A213" s="3">
        <v>211</v>
      </c>
      <c r="B213" s="3" t="s">
        <v>170</v>
      </c>
      <c r="C213" s="4">
        <v>230701010817</v>
      </c>
      <c r="D213" s="3" t="s">
        <v>490</v>
      </c>
      <c r="E213" s="6" t="str">
        <f>VLOOKUP(B213,[1]地方项目总表!$B$4:$C$389,2,0)</f>
        <v>合格</v>
      </c>
      <c r="F213" s="9" t="s">
        <v>509</v>
      </c>
    </row>
    <row r="214" spans="1:6" ht="27" customHeight="1" x14ac:dyDescent="0.2">
      <c r="A214" s="3">
        <v>212</v>
      </c>
      <c r="B214" s="3" t="s">
        <v>187</v>
      </c>
      <c r="C214" s="4">
        <v>230701010912</v>
      </c>
      <c r="D214" s="3" t="s">
        <v>490</v>
      </c>
      <c r="E214" s="6" t="str">
        <f>VLOOKUP(B214,[1]地方项目总表!$B$4:$C$389,2,0)</f>
        <v>合格</v>
      </c>
      <c r="F214" s="9" t="s">
        <v>509</v>
      </c>
    </row>
    <row r="215" spans="1:6" ht="27" customHeight="1" x14ac:dyDescent="0.2">
      <c r="A215" s="3">
        <v>213</v>
      </c>
      <c r="B215" s="3" t="s">
        <v>172</v>
      </c>
      <c r="C215" s="4">
        <v>230701010819</v>
      </c>
      <c r="D215" s="3" t="s">
        <v>490</v>
      </c>
      <c r="E215" s="6" t="str">
        <f>VLOOKUP(B215,[1]地方项目总表!$B$4:$C$389,2,0)</f>
        <v>合格</v>
      </c>
      <c r="F215" s="9" t="s">
        <v>509</v>
      </c>
    </row>
    <row r="216" spans="1:6" ht="27" customHeight="1" x14ac:dyDescent="0.2">
      <c r="A216" s="3">
        <v>214</v>
      </c>
      <c r="B216" s="3" t="s">
        <v>207</v>
      </c>
      <c r="C216" s="4">
        <v>230701011013</v>
      </c>
      <c r="D216" s="3" t="s">
        <v>490</v>
      </c>
      <c r="E216" s="6" t="str">
        <f>VLOOKUP(B216,[1]地方项目总表!$B$4:$C$389,2,0)</f>
        <v>合格</v>
      </c>
      <c r="F216" s="9" t="s">
        <v>509</v>
      </c>
    </row>
    <row r="217" spans="1:6" ht="27" customHeight="1" x14ac:dyDescent="0.2">
      <c r="A217" s="3">
        <v>215</v>
      </c>
      <c r="B217" s="3" t="s">
        <v>208</v>
      </c>
      <c r="C217" s="4">
        <v>230701011015</v>
      </c>
      <c r="D217" s="3" t="s">
        <v>490</v>
      </c>
      <c r="E217" s="6" t="str">
        <f>VLOOKUP(B217,[1]地方项目总表!$B$4:$C$389,2,0)</f>
        <v>合格</v>
      </c>
      <c r="F217" s="9" t="s">
        <v>509</v>
      </c>
    </row>
    <row r="218" spans="1:6" ht="27" customHeight="1" x14ac:dyDescent="0.2">
      <c r="A218" s="3">
        <v>216</v>
      </c>
      <c r="B218" s="3" t="s">
        <v>174</v>
      </c>
      <c r="C218" s="4">
        <v>230701010822</v>
      </c>
      <c r="D218" s="3" t="s">
        <v>490</v>
      </c>
      <c r="E218" s="6" t="str">
        <f>VLOOKUP(B218,[1]地方项目总表!$B$4:$C$389,2,0)</f>
        <v>合格</v>
      </c>
      <c r="F218" s="9" t="s">
        <v>509</v>
      </c>
    </row>
    <row r="219" spans="1:6" ht="27" customHeight="1" x14ac:dyDescent="0.2">
      <c r="A219" s="3">
        <v>217</v>
      </c>
      <c r="B219" s="3" t="s">
        <v>173</v>
      </c>
      <c r="C219" s="4">
        <v>230701010821</v>
      </c>
      <c r="D219" s="3" t="s">
        <v>490</v>
      </c>
      <c r="E219" s="6" t="str">
        <f>VLOOKUP(B219,[1]地方项目总表!$B$4:$C$389,2,0)</f>
        <v>合格</v>
      </c>
      <c r="F219" s="9" t="s">
        <v>509</v>
      </c>
    </row>
    <row r="220" spans="1:6" ht="27" customHeight="1" x14ac:dyDescent="0.2">
      <c r="A220" s="3">
        <v>218</v>
      </c>
      <c r="B220" s="3" t="s">
        <v>149</v>
      </c>
      <c r="C220" s="4">
        <v>230701010720</v>
      </c>
      <c r="D220" s="3" t="s">
        <v>489</v>
      </c>
      <c r="E220" s="6" t="str">
        <f>VLOOKUP(B220,[1]地方项目总表!$B$4:$C$389,2,0)</f>
        <v>合格</v>
      </c>
      <c r="F220" s="9" t="s">
        <v>509</v>
      </c>
    </row>
    <row r="221" spans="1:6" ht="27" customHeight="1" x14ac:dyDescent="0.2">
      <c r="A221" s="3">
        <v>219</v>
      </c>
      <c r="B221" s="3" t="s">
        <v>151</v>
      </c>
      <c r="C221" s="4">
        <v>230701010722</v>
      </c>
      <c r="D221" s="3" t="s">
        <v>489</v>
      </c>
      <c r="E221" s="6" t="str">
        <f>VLOOKUP(B221,[1]地方项目总表!$B$4:$C$389,2,0)</f>
        <v>合格</v>
      </c>
      <c r="F221" s="9" t="s">
        <v>509</v>
      </c>
    </row>
    <row r="222" spans="1:6" ht="27" customHeight="1" x14ac:dyDescent="0.2">
      <c r="A222" s="3">
        <v>220</v>
      </c>
      <c r="B222" s="3" t="s">
        <v>153</v>
      </c>
      <c r="C222" s="4">
        <v>230701010725</v>
      </c>
      <c r="D222" s="3" t="s">
        <v>489</v>
      </c>
      <c r="E222" s="6" t="str">
        <f>VLOOKUP(B222,[1]地方项目总表!$B$4:$C$389,2,0)</f>
        <v>合格</v>
      </c>
      <c r="F222" s="9" t="s">
        <v>509</v>
      </c>
    </row>
    <row r="223" spans="1:6" ht="27" customHeight="1" x14ac:dyDescent="0.2">
      <c r="A223" s="3">
        <v>221</v>
      </c>
      <c r="B223" s="3" t="s">
        <v>150</v>
      </c>
      <c r="C223" s="4">
        <v>230701010721</v>
      </c>
      <c r="D223" s="3" t="s">
        <v>489</v>
      </c>
      <c r="E223" s="6" t="str">
        <f>VLOOKUP(B223,[1]地方项目总表!$B$4:$C$389,2,0)</f>
        <v>合格</v>
      </c>
      <c r="F223" s="9" t="s">
        <v>509</v>
      </c>
    </row>
    <row r="224" spans="1:6" ht="27" customHeight="1" x14ac:dyDescent="0.2">
      <c r="A224" s="3">
        <v>222</v>
      </c>
      <c r="B224" s="3" t="s">
        <v>160</v>
      </c>
      <c r="C224" s="4">
        <v>230701010806</v>
      </c>
      <c r="D224" s="3" t="s">
        <v>489</v>
      </c>
      <c r="E224" s="6" t="str">
        <f>VLOOKUP(B224,[1]地方项目总表!$B$4:$C$389,2,0)</f>
        <v>合格</v>
      </c>
      <c r="F224" s="9" t="s">
        <v>509</v>
      </c>
    </row>
    <row r="225" spans="1:6" ht="27" customHeight="1" x14ac:dyDescent="0.2">
      <c r="A225" s="3">
        <v>223</v>
      </c>
      <c r="B225" s="3" t="s">
        <v>158</v>
      </c>
      <c r="C225" s="4">
        <v>230701010730</v>
      </c>
      <c r="D225" s="3" t="s">
        <v>489</v>
      </c>
      <c r="E225" s="6" t="str">
        <f>VLOOKUP(B225,[1]地方项目总表!$B$4:$C$389,2,0)</f>
        <v>合格</v>
      </c>
      <c r="F225" s="9" t="s">
        <v>509</v>
      </c>
    </row>
    <row r="226" spans="1:6" ht="27" customHeight="1" x14ac:dyDescent="0.2">
      <c r="A226" s="3">
        <v>224</v>
      </c>
      <c r="B226" s="3" t="s">
        <v>157</v>
      </c>
      <c r="C226" s="4">
        <v>230701010729</v>
      </c>
      <c r="D226" s="3" t="s">
        <v>489</v>
      </c>
      <c r="E226" s="6" t="str">
        <f>VLOOKUP(B226,[1]地方项目总表!$B$4:$C$389,2,0)</f>
        <v>合格</v>
      </c>
      <c r="F226" s="9" t="s">
        <v>509</v>
      </c>
    </row>
    <row r="227" spans="1:6" ht="27" customHeight="1" x14ac:dyDescent="0.2">
      <c r="A227" s="3">
        <v>225</v>
      </c>
      <c r="B227" s="3" t="s">
        <v>152</v>
      </c>
      <c r="C227" s="4">
        <v>230701010723</v>
      </c>
      <c r="D227" s="3" t="s">
        <v>489</v>
      </c>
      <c r="E227" s="6" t="str">
        <f>VLOOKUP(B227,[1]地方项目总表!$B$4:$C$389,2,0)</f>
        <v>合格</v>
      </c>
      <c r="F227" s="9" t="s">
        <v>509</v>
      </c>
    </row>
    <row r="228" spans="1:6" ht="27" customHeight="1" x14ac:dyDescent="0.2">
      <c r="A228" s="3">
        <v>226</v>
      </c>
      <c r="B228" s="3" t="s">
        <v>159</v>
      </c>
      <c r="C228" s="4">
        <v>230701010804</v>
      </c>
      <c r="D228" s="3" t="s">
        <v>489</v>
      </c>
      <c r="E228" s="6" t="str">
        <f>VLOOKUP(B228,[1]地方项目总表!$B$4:$C$389,2,0)</f>
        <v>不合格</v>
      </c>
      <c r="F228" s="9" t="s">
        <v>511</v>
      </c>
    </row>
    <row r="229" spans="1:6" ht="27" customHeight="1" x14ac:dyDescent="0.2">
      <c r="A229" s="3">
        <v>227</v>
      </c>
      <c r="B229" s="3" t="s">
        <v>156</v>
      </c>
      <c r="C229" s="4">
        <v>230701010728</v>
      </c>
      <c r="D229" s="3" t="s">
        <v>489</v>
      </c>
      <c r="E229" s="6" t="str">
        <f>VLOOKUP(B229,[1]地方项目总表!$B$4:$C$389,2,0)</f>
        <v>合格</v>
      </c>
      <c r="F229" s="9" t="s">
        <v>509</v>
      </c>
    </row>
    <row r="230" spans="1:6" ht="27" customHeight="1" x14ac:dyDescent="0.2">
      <c r="A230" s="3">
        <v>228</v>
      </c>
      <c r="B230" s="3" t="s">
        <v>154</v>
      </c>
      <c r="C230" s="4">
        <v>230701010726</v>
      </c>
      <c r="D230" s="3" t="s">
        <v>489</v>
      </c>
      <c r="E230" s="6" t="str">
        <f>VLOOKUP(B230,[1]地方项目总表!$B$4:$C$389,2,0)</f>
        <v>不合格</v>
      </c>
      <c r="F230" s="9" t="s">
        <v>511</v>
      </c>
    </row>
    <row r="231" spans="1:6" ht="27" customHeight="1" x14ac:dyDescent="0.2">
      <c r="A231" s="3">
        <v>229</v>
      </c>
      <c r="B231" s="3" t="s">
        <v>155</v>
      </c>
      <c r="C231" s="4">
        <v>230701010727</v>
      </c>
      <c r="D231" s="3" t="s">
        <v>489</v>
      </c>
      <c r="E231" s="6" t="str">
        <f>VLOOKUP(B231,[1]地方项目总表!$B$4:$C$389,2,0)</f>
        <v>不合格</v>
      </c>
      <c r="F231" s="9" t="s">
        <v>511</v>
      </c>
    </row>
    <row r="232" spans="1:6" ht="27" customHeight="1" x14ac:dyDescent="0.2">
      <c r="A232" s="3">
        <v>230</v>
      </c>
      <c r="B232" s="3" t="s">
        <v>116</v>
      </c>
      <c r="C232" s="4">
        <v>230701010503</v>
      </c>
      <c r="D232" s="3" t="s">
        <v>488</v>
      </c>
      <c r="E232" s="6" t="str">
        <f>VLOOKUP(B232,[1]地方项目总表!$B$4:$C$389,2,0)</f>
        <v>合格</v>
      </c>
      <c r="F232" s="9" t="s">
        <v>509</v>
      </c>
    </row>
    <row r="233" spans="1:6" ht="27" customHeight="1" x14ac:dyDescent="0.2">
      <c r="A233" s="3">
        <v>231</v>
      </c>
      <c r="B233" s="3" t="s">
        <v>121</v>
      </c>
      <c r="C233" s="4">
        <v>230701010512</v>
      </c>
      <c r="D233" s="3" t="s">
        <v>488</v>
      </c>
      <c r="E233" s="6" t="str">
        <f>VLOOKUP(B233,[1]地方项目总表!$B$4:$C$389,2,0)</f>
        <v>合格</v>
      </c>
      <c r="F233" s="9" t="s">
        <v>509</v>
      </c>
    </row>
    <row r="234" spans="1:6" ht="27" customHeight="1" x14ac:dyDescent="0.2">
      <c r="A234" s="3">
        <v>232</v>
      </c>
      <c r="B234" s="3" t="s">
        <v>136</v>
      </c>
      <c r="C234" s="4">
        <v>230701010613</v>
      </c>
      <c r="D234" s="3" t="s">
        <v>488</v>
      </c>
      <c r="E234" s="6" t="str">
        <f>VLOOKUP(B234,[1]地方项目总表!$B$4:$C$389,2,0)</f>
        <v>合格</v>
      </c>
      <c r="F234" s="9" t="s">
        <v>509</v>
      </c>
    </row>
    <row r="235" spans="1:6" ht="27" customHeight="1" x14ac:dyDescent="0.2">
      <c r="A235" s="3">
        <v>233</v>
      </c>
      <c r="B235" s="3" t="s">
        <v>128</v>
      </c>
      <c r="C235" s="4">
        <v>230701010527</v>
      </c>
      <c r="D235" s="3" t="s">
        <v>488</v>
      </c>
      <c r="E235" s="6" t="str">
        <f>VLOOKUP(B235,[1]地方项目总表!$B$4:$C$389,2,0)</f>
        <v>合格</v>
      </c>
      <c r="F235" s="9" t="s">
        <v>509</v>
      </c>
    </row>
    <row r="236" spans="1:6" ht="27" customHeight="1" x14ac:dyDescent="0.2">
      <c r="A236" s="3">
        <v>234</v>
      </c>
      <c r="B236" s="3" t="s">
        <v>125</v>
      </c>
      <c r="C236" s="4">
        <v>230701010522</v>
      </c>
      <c r="D236" s="3" t="s">
        <v>488</v>
      </c>
      <c r="E236" s="6" t="str">
        <f>VLOOKUP(B236,[1]地方项目总表!$B$4:$C$389,2,0)</f>
        <v>合格</v>
      </c>
      <c r="F236" s="9" t="s">
        <v>509</v>
      </c>
    </row>
    <row r="237" spans="1:6" ht="27" customHeight="1" x14ac:dyDescent="0.2">
      <c r="A237" s="3">
        <v>235</v>
      </c>
      <c r="B237" s="3" t="s">
        <v>147</v>
      </c>
      <c r="C237" s="4">
        <v>230701010710</v>
      </c>
      <c r="D237" s="3" t="s">
        <v>488</v>
      </c>
      <c r="E237" s="6" t="str">
        <f>VLOOKUP(B237,[1]地方项目总表!$B$4:$C$389,2,0)</f>
        <v>合格</v>
      </c>
      <c r="F237" s="9" t="s">
        <v>509</v>
      </c>
    </row>
    <row r="238" spans="1:6" ht="27" customHeight="1" x14ac:dyDescent="0.2">
      <c r="A238" s="3">
        <v>236</v>
      </c>
      <c r="B238" s="3" t="s">
        <v>124</v>
      </c>
      <c r="C238" s="4">
        <v>230701010517</v>
      </c>
      <c r="D238" s="3" t="s">
        <v>488</v>
      </c>
      <c r="E238" s="6" t="str">
        <f>VLOOKUP(B238,[1]地方项目总表!$B$4:$C$389,2,0)</f>
        <v>合格</v>
      </c>
      <c r="F238" s="9" t="s">
        <v>509</v>
      </c>
    </row>
    <row r="239" spans="1:6" ht="27" customHeight="1" x14ac:dyDescent="0.2">
      <c r="A239" s="3">
        <v>237</v>
      </c>
      <c r="B239" s="3" t="s">
        <v>16</v>
      </c>
      <c r="C239" s="4">
        <v>230701010616</v>
      </c>
      <c r="D239" s="3" t="s">
        <v>488</v>
      </c>
      <c r="E239" s="6" t="str">
        <f>VLOOKUP(B239,[1]地方项目总表!$B$4:$C$389,2,0)</f>
        <v>合格</v>
      </c>
      <c r="F239" s="9" t="s">
        <v>509</v>
      </c>
    </row>
    <row r="240" spans="1:6" ht="27" customHeight="1" x14ac:dyDescent="0.2">
      <c r="A240" s="3">
        <v>238</v>
      </c>
      <c r="B240" s="3" t="s">
        <v>117</v>
      </c>
      <c r="C240" s="4">
        <v>230701010504</v>
      </c>
      <c r="D240" s="3" t="s">
        <v>488</v>
      </c>
      <c r="E240" s="6" t="str">
        <f>VLOOKUP(B240,[1]地方项目总表!$B$4:$C$389,2,0)</f>
        <v>合格</v>
      </c>
      <c r="F240" s="9" t="s">
        <v>509</v>
      </c>
    </row>
    <row r="241" spans="1:6" ht="27" customHeight="1" x14ac:dyDescent="0.2">
      <c r="A241" s="3">
        <v>239</v>
      </c>
      <c r="B241" s="3" t="s">
        <v>144</v>
      </c>
      <c r="C241" s="4">
        <v>230701010630</v>
      </c>
      <c r="D241" s="3" t="s">
        <v>488</v>
      </c>
      <c r="E241" s="6" t="str">
        <f>VLOOKUP(B241,[1]地方项目总表!$B$4:$C$389,2,0)</f>
        <v>合格</v>
      </c>
      <c r="F241" s="9" t="s">
        <v>509</v>
      </c>
    </row>
    <row r="242" spans="1:6" ht="27" customHeight="1" x14ac:dyDescent="0.2">
      <c r="A242" s="3">
        <v>240</v>
      </c>
      <c r="B242" s="3" t="s">
        <v>118</v>
      </c>
      <c r="C242" s="4">
        <v>230701010506</v>
      </c>
      <c r="D242" s="3" t="s">
        <v>488</v>
      </c>
      <c r="E242" s="6" t="str">
        <f>VLOOKUP(B242,[1]地方项目总表!$B$4:$C$389,2,0)</f>
        <v>合格</v>
      </c>
      <c r="F242" s="9" t="s">
        <v>509</v>
      </c>
    </row>
    <row r="243" spans="1:6" ht="27" customHeight="1" x14ac:dyDescent="0.2">
      <c r="A243" s="3">
        <v>241</v>
      </c>
      <c r="B243" s="3" t="s">
        <v>145</v>
      </c>
      <c r="C243" s="4">
        <v>230701010701</v>
      </c>
      <c r="D243" s="3" t="s">
        <v>488</v>
      </c>
      <c r="E243" s="6" t="str">
        <f>VLOOKUP(B243,[1]地方项目总表!$B$4:$C$389,2,0)</f>
        <v>合格</v>
      </c>
      <c r="F243" s="9" t="s">
        <v>509</v>
      </c>
    </row>
    <row r="244" spans="1:6" ht="27" customHeight="1" x14ac:dyDescent="0.2">
      <c r="A244" s="3">
        <v>242</v>
      </c>
      <c r="B244" s="3" t="s">
        <v>148</v>
      </c>
      <c r="C244" s="4">
        <v>230701010714</v>
      </c>
      <c r="D244" s="3" t="s">
        <v>488</v>
      </c>
      <c r="E244" s="6" t="str">
        <f>VLOOKUP(B244,[1]地方项目总表!$B$4:$C$389,2,0)</f>
        <v>不合格</v>
      </c>
      <c r="F244" s="9" t="s">
        <v>511</v>
      </c>
    </row>
    <row r="245" spans="1:6" ht="27" customHeight="1" x14ac:dyDescent="0.2">
      <c r="A245" s="3">
        <v>243</v>
      </c>
      <c r="B245" s="3" t="s">
        <v>122</v>
      </c>
      <c r="C245" s="4">
        <v>230701010514</v>
      </c>
      <c r="D245" s="3" t="s">
        <v>488</v>
      </c>
      <c r="E245" s="6" t="str">
        <f>VLOOKUP(B245,[1]地方项目总表!$B$4:$C$389,2,0)</f>
        <v>合格</v>
      </c>
      <c r="F245" s="9" t="s">
        <v>509</v>
      </c>
    </row>
    <row r="246" spans="1:6" ht="27" customHeight="1" x14ac:dyDescent="0.2">
      <c r="A246" s="3">
        <v>244</v>
      </c>
      <c r="B246" s="3" t="s">
        <v>143</v>
      </c>
      <c r="C246" s="4">
        <v>230701010629</v>
      </c>
      <c r="D246" s="3" t="s">
        <v>488</v>
      </c>
      <c r="E246" s="6" t="str">
        <f>VLOOKUP(B246,[1]地方项目总表!$B$4:$C$389,2,0)</f>
        <v>合格</v>
      </c>
      <c r="F246" s="9" t="s">
        <v>509</v>
      </c>
    </row>
    <row r="247" spans="1:6" ht="27" customHeight="1" x14ac:dyDescent="0.2">
      <c r="A247" s="3">
        <v>245</v>
      </c>
      <c r="B247" s="3" t="s">
        <v>138</v>
      </c>
      <c r="C247" s="4">
        <v>230701010618</v>
      </c>
      <c r="D247" s="3" t="s">
        <v>488</v>
      </c>
      <c r="E247" s="6" t="str">
        <f>VLOOKUP(B247,[1]地方项目总表!$B$4:$C$389,2,0)</f>
        <v>合格</v>
      </c>
      <c r="F247" s="9" t="s">
        <v>509</v>
      </c>
    </row>
    <row r="248" spans="1:6" ht="27" customHeight="1" x14ac:dyDescent="0.2">
      <c r="A248" s="3">
        <v>246</v>
      </c>
      <c r="B248" s="3" t="s">
        <v>139</v>
      </c>
      <c r="C248" s="4">
        <v>230701010619</v>
      </c>
      <c r="D248" s="3" t="s">
        <v>488</v>
      </c>
      <c r="E248" s="6" t="str">
        <f>VLOOKUP(B248,[1]地方项目总表!$B$4:$C$389,2,0)</f>
        <v>合格</v>
      </c>
      <c r="F248" s="9" t="s">
        <v>509</v>
      </c>
    </row>
    <row r="249" spans="1:6" ht="27" customHeight="1" x14ac:dyDescent="0.2">
      <c r="A249" s="3">
        <v>247</v>
      </c>
      <c r="B249" s="3" t="s">
        <v>141</v>
      </c>
      <c r="C249" s="4">
        <v>230701010626</v>
      </c>
      <c r="D249" s="3" t="s">
        <v>488</v>
      </c>
      <c r="E249" s="6" t="str">
        <f>VLOOKUP(B249,[1]地方项目总表!$B$4:$C$389,2,0)</f>
        <v>合格</v>
      </c>
      <c r="F249" s="9" t="s">
        <v>509</v>
      </c>
    </row>
    <row r="250" spans="1:6" ht="27" customHeight="1" x14ac:dyDescent="0.2">
      <c r="A250" s="3">
        <v>248</v>
      </c>
      <c r="B250" s="3" t="s">
        <v>123</v>
      </c>
      <c r="C250" s="4">
        <v>230701010515</v>
      </c>
      <c r="D250" s="3" t="s">
        <v>488</v>
      </c>
      <c r="E250" s="6" t="str">
        <f>VLOOKUP(B250,[1]地方项目总表!$B$4:$C$389,2,0)</f>
        <v>合格</v>
      </c>
      <c r="F250" s="9" t="s">
        <v>509</v>
      </c>
    </row>
    <row r="251" spans="1:6" ht="27" customHeight="1" x14ac:dyDescent="0.2">
      <c r="A251" s="3">
        <v>249</v>
      </c>
      <c r="B251" s="3" t="s">
        <v>129</v>
      </c>
      <c r="C251" s="4">
        <v>230701010529</v>
      </c>
      <c r="D251" s="3" t="s">
        <v>488</v>
      </c>
      <c r="E251" s="6" t="str">
        <f>VLOOKUP(B251,[1]地方项目总表!$B$4:$C$389,2,0)</f>
        <v>合格</v>
      </c>
      <c r="F251" s="9" t="s">
        <v>509</v>
      </c>
    </row>
    <row r="252" spans="1:6" ht="27" customHeight="1" x14ac:dyDescent="0.2">
      <c r="A252" s="3">
        <v>250</v>
      </c>
      <c r="B252" s="3" t="s">
        <v>119</v>
      </c>
      <c r="C252" s="4">
        <v>230701010507</v>
      </c>
      <c r="D252" s="3" t="s">
        <v>488</v>
      </c>
      <c r="E252" s="6" t="str">
        <f>VLOOKUP(B252,[1]地方项目总表!$B$4:$C$389,2,0)</f>
        <v>合格</v>
      </c>
      <c r="F252" s="9" t="s">
        <v>509</v>
      </c>
    </row>
    <row r="253" spans="1:6" ht="27" customHeight="1" x14ac:dyDescent="0.2">
      <c r="A253" s="3">
        <v>251</v>
      </c>
      <c r="B253" s="3" t="s">
        <v>115</v>
      </c>
      <c r="C253" s="4">
        <v>230701010502</v>
      </c>
      <c r="D253" s="3" t="s">
        <v>488</v>
      </c>
      <c r="E253" s="6" t="str">
        <f>VLOOKUP(B253,[1]地方项目总表!$B$4:$C$389,2,0)</f>
        <v>合格</v>
      </c>
      <c r="F253" s="9" t="s">
        <v>509</v>
      </c>
    </row>
    <row r="254" spans="1:6" ht="27" customHeight="1" x14ac:dyDescent="0.2">
      <c r="A254" s="3">
        <v>252</v>
      </c>
      <c r="B254" s="3" t="s">
        <v>132</v>
      </c>
      <c r="C254" s="4">
        <v>230701010604</v>
      </c>
      <c r="D254" s="3" t="s">
        <v>488</v>
      </c>
      <c r="E254" s="6" t="str">
        <f>VLOOKUP(B254,[1]地方项目总表!$B$4:$C$389,2,0)</f>
        <v>合格</v>
      </c>
      <c r="F254" s="9" t="s">
        <v>509</v>
      </c>
    </row>
    <row r="255" spans="1:6" ht="27" customHeight="1" x14ac:dyDescent="0.2">
      <c r="A255" s="3">
        <v>253</v>
      </c>
      <c r="B255" s="3" t="s">
        <v>135</v>
      </c>
      <c r="C255" s="4">
        <v>230701010610</v>
      </c>
      <c r="D255" s="3" t="s">
        <v>488</v>
      </c>
      <c r="E255" s="6" t="str">
        <f>VLOOKUP(B255,[1]地方项目总表!$B$4:$C$389,2,0)</f>
        <v>合格</v>
      </c>
      <c r="F255" s="9" t="s">
        <v>509</v>
      </c>
    </row>
    <row r="256" spans="1:6" ht="27" customHeight="1" x14ac:dyDescent="0.2">
      <c r="A256" s="3">
        <v>254</v>
      </c>
      <c r="B256" s="3" t="s">
        <v>127</v>
      </c>
      <c r="C256" s="4">
        <v>230701010525</v>
      </c>
      <c r="D256" s="3" t="s">
        <v>488</v>
      </c>
      <c r="E256" s="6" t="str">
        <f>VLOOKUP(B256,[1]地方项目总表!$B$4:$C$389,2,0)</f>
        <v>合格</v>
      </c>
      <c r="F256" s="9" t="s">
        <v>509</v>
      </c>
    </row>
    <row r="257" spans="1:6" ht="27" customHeight="1" x14ac:dyDescent="0.2">
      <c r="A257" s="3">
        <v>255</v>
      </c>
      <c r="B257" s="3" t="s">
        <v>130</v>
      </c>
      <c r="C257" s="4">
        <v>230701010602</v>
      </c>
      <c r="D257" s="3" t="s">
        <v>488</v>
      </c>
      <c r="E257" s="6" t="str">
        <f>VLOOKUP(B257,[1]地方项目总表!$B$4:$C$389,2,0)</f>
        <v>合格</v>
      </c>
      <c r="F257" s="9" t="s">
        <v>509</v>
      </c>
    </row>
    <row r="258" spans="1:6" ht="27" customHeight="1" x14ac:dyDescent="0.2">
      <c r="A258" s="3">
        <v>256</v>
      </c>
      <c r="B258" s="3" t="s">
        <v>120</v>
      </c>
      <c r="C258" s="4">
        <v>230701010508</v>
      </c>
      <c r="D258" s="3" t="s">
        <v>488</v>
      </c>
      <c r="E258" s="6" t="str">
        <f>VLOOKUP(B258,[1]地方项目总表!$B$4:$C$389,2,0)</f>
        <v>合格</v>
      </c>
      <c r="F258" s="9" t="s">
        <v>509</v>
      </c>
    </row>
    <row r="259" spans="1:6" ht="27" customHeight="1" x14ac:dyDescent="0.2">
      <c r="A259" s="3">
        <v>257</v>
      </c>
      <c r="B259" s="3" t="s">
        <v>126</v>
      </c>
      <c r="C259" s="4">
        <v>230701010523</v>
      </c>
      <c r="D259" s="3" t="s">
        <v>488</v>
      </c>
      <c r="E259" s="6" t="str">
        <f>VLOOKUP(B259,[1]地方项目总表!$B$4:$C$389,2,0)</f>
        <v>合格</v>
      </c>
      <c r="F259" s="9" t="s">
        <v>509</v>
      </c>
    </row>
    <row r="260" spans="1:6" ht="27" customHeight="1" x14ac:dyDescent="0.2">
      <c r="A260" s="3">
        <v>258</v>
      </c>
      <c r="B260" s="3" t="s">
        <v>142</v>
      </c>
      <c r="C260" s="4">
        <v>230701010627</v>
      </c>
      <c r="D260" s="3" t="s">
        <v>488</v>
      </c>
      <c r="E260" s="6" t="str">
        <f>VLOOKUP(B260,[1]地方项目总表!$B$4:$C$389,2,0)</f>
        <v>合格</v>
      </c>
      <c r="F260" s="9" t="s">
        <v>509</v>
      </c>
    </row>
    <row r="261" spans="1:6" ht="27" customHeight="1" x14ac:dyDescent="0.2">
      <c r="A261" s="3">
        <v>259</v>
      </c>
      <c r="B261" s="3" t="s">
        <v>137</v>
      </c>
      <c r="C261" s="4">
        <v>230701010614</v>
      </c>
      <c r="D261" s="3" t="s">
        <v>488</v>
      </c>
      <c r="E261" s="6" t="str">
        <f>VLOOKUP(B261,[1]地方项目总表!$B$4:$C$389,2,0)</f>
        <v>合格</v>
      </c>
      <c r="F261" s="9" t="s">
        <v>509</v>
      </c>
    </row>
    <row r="262" spans="1:6" ht="27" customHeight="1" x14ac:dyDescent="0.2">
      <c r="A262" s="3">
        <v>260</v>
      </c>
      <c r="B262" s="3" t="s">
        <v>140</v>
      </c>
      <c r="C262" s="4">
        <v>230701010625</v>
      </c>
      <c r="D262" s="3" t="s">
        <v>488</v>
      </c>
      <c r="E262" s="6" t="str">
        <f>VLOOKUP(B262,[1]地方项目总表!$B$4:$C$389,2,0)</f>
        <v>合格</v>
      </c>
      <c r="F262" s="9" t="s">
        <v>509</v>
      </c>
    </row>
    <row r="263" spans="1:6" ht="27" customHeight="1" x14ac:dyDescent="0.2">
      <c r="A263" s="3">
        <v>261</v>
      </c>
      <c r="B263" s="3" t="s">
        <v>134</v>
      </c>
      <c r="C263" s="4">
        <v>230701010609</v>
      </c>
      <c r="D263" s="3" t="s">
        <v>488</v>
      </c>
      <c r="E263" s="6" t="str">
        <f>VLOOKUP(B263,[1]地方项目总表!$B$4:$C$389,2,0)</f>
        <v>合格</v>
      </c>
      <c r="F263" s="9" t="s">
        <v>509</v>
      </c>
    </row>
    <row r="264" spans="1:6" ht="27" customHeight="1" x14ac:dyDescent="0.2">
      <c r="A264" s="3">
        <v>262</v>
      </c>
      <c r="B264" s="3" t="s">
        <v>131</v>
      </c>
      <c r="C264" s="4">
        <v>230701010603</v>
      </c>
      <c r="D264" s="3" t="s">
        <v>488</v>
      </c>
      <c r="E264" s="6" t="str">
        <f>VLOOKUP(B264,[1]地方项目总表!$B$4:$C$389,2,0)</f>
        <v>合格</v>
      </c>
      <c r="F264" s="9" t="s">
        <v>509</v>
      </c>
    </row>
    <row r="265" spans="1:6" ht="27" customHeight="1" x14ac:dyDescent="0.2">
      <c r="A265" s="3">
        <v>263</v>
      </c>
      <c r="B265" s="3" t="s">
        <v>133</v>
      </c>
      <c r="C265" s="4">
        <v>230701010608</v>
      </c>
      <c r="D265" s="3" t="s">
        <v>488</v>
      </c>
      <c r="E265" s="6" t="str">
        <f>VLOOKUP(B265,[1]地方项目总表!$B$4:$C$389,2,0)</f>
        <v>合格</v>
      </c>
      <c r="F265" s="9" t="s">
        <v>509</v>
      </c>
    </row>
    <row r="266" spans="1:6" ht="27" customHeight="1" x14ac:dyDescent="0.2">
      <c r="A266" s="3">
        <v>264</v>
      </c>
      <c r="B266" s="3" t="s">
        <v>9</v>
      </c>
      <c r="C266" s="4">
        <v>230701010712</v>
      </c>
      <c r="D266" s="3" t="s">
        <v>488</v>
      </c>
      <c r="E266" s="6" t="str">
        <f>VLOOKUP(B266,[1]地方项目总表!$B$4:$C$389,2,0)</f>
        <v>合格</v>
      </c>
      <c r="F266" s="9" t="s">
        <v>509</v>
      </c>
    </row>
    <row r="267" spans="1:6" ht="27" customHeight="1" x14ac:dyDescent="0.2">
      <c r="A267" s="3">
        <v>265</v>
      </c>
      <c r="B267" s="3" t="s">
        <v>146</v>
      </c>
      <c r="C267" s="4">
        <v>230701010705</v>
      </c>
      <c r="D267" s="3" t="s">
        <v>488</v>
      </c>
      <c r="E267" s="6" t="str">
        <f>VLOOKUP(B267,[1]地方项目总表!$B$4:$C$389,2,0)</f>
        <v>合格</v>
      </c>
      <c r="F267" s="9" t="s">
        <v>509</v>
      </c>
    </row>
    <row r="268" spans="1:6" ht="27" customHeight="1" x14ac:dyDescent="0.2">
      <c r="A268" s="3">
        <v>266</v>
      </c>
      <c r="B268" s="3" t="s">
        <v>213</v>
      </c>
      <c r="C268" s="4">
        <v>230701011025</v>
      </c>
      <c r="D268" s="3" t="s">
        <v>491</v>
      </c>
      <c r="E268" s="6" t="str">
        <f>VLOOKUP(B268,[1]地方项目总表!$B$4:$C$389,2,0)</f>
        <v>合格</v>
      </c>
      <c r="F268" s="9" t="s">
        <v>509</v>
      </c>
    </row>
    <row r="269" spans="1:6" ht="27" customHeight="1" x14ac:dyDescent="0.2">
      <c r="A269" s="3">
        <v>267</v>
      </c>
      <c r="B269" s="3" t="s">
        <v>215</v>
      </c>
      <c r="C269" s="4">
        <v>230701011030</v>
      </c>
      <c r="D269" s="3" t="s">
        <v>491</v>
      </c>
      <c r="E269" s="6" t="str">
        <f>VLOOKUP(B269,[1]地方项目总表!$B$4:$C$389,2,0)</f>
        <v>合格</v>
      </c>
      <c r="F269" s="9" t="s">
        <v>509</v>
      </c>
    </row>
    <row r="270" spans="1:6" ht="27" customHeight="1" x14ac:dyDescent="0.2">
      <c r="A270" s="3">
        <v>268</v>
      </c>
      <c r="B270" s="3" t="s">
        <v>222</v>
      </c>
      <c r="C270" s="4">
        <v>230701011112</v>
      </c>
      <c r="D270" s="3" t="s">
        <v>491</v>
      </c>
      <c r="E270" s="6" t="str">
        <f>VLOOKUP(B270,[1]地方项目总表!$B$4:$C$389,2,0)</f>
        <v>合格</v>
      </c>
      <c r="F270" s="9" t="s">
        <v>509</v>
      </c>
    </row>
    <row r="271" spans="1:6" ht="27" customHeight="1" x14ac:dyDescent="0.2">
      <c r="A271" s="3">
        <v>269</v>
      </c>
      <c r="B271" s="3" t="s">
        <v>225</v>
      </c>
      <c r="C271" s="4">
        <v>230701011121</v>
      </c>
      <c r="D271" s="3" t="s">
        <v>491</v>
      </c>
      <c r="E271" s="6" t="str">
        <f>VLOOKUP(B271,[1]地方项目总表!$B$4:$C$389,2,0)</f>
        <v>合格</v>
      </c>
      <c r="F271" s="9" t="s">
        <v>509</v>
      </c>
    </row>
    <row r="272" spans="1:6" ht="27" customHeight="1" x14ac:dyDescent="0.2">
      <c r="A272" s="3">
        <v>270</v>
      </c>
      <c r="B272" s="3" t="s">
        <v>224</v>
      </c>
      <c r="C272" s="4">
        <v>230701011118</v>
      </c>
      <c r="D272" s="3" t="s">
        <v>491</v>
      </c>
      <c r="E272" s="6" t="str">
        <f>VLOOKUP(B272,[1]地方项目总表!$B$4:$C$389,2,0)</f>
        <v>合格</v>
      </c>
      <c r="F272" s="9" t="s">
        <v>509</v>
      </c>
    </row>
    <row r="273" spans="1:6" ht="27" customHeight="1" x14ac:dyDescent="0.2">
      <c r="A273" s="3">
        <v>271</v>
      </c>
      <c r="B273" s="3" t="s">
        <v>221</v>
      </c>
      <c r="C273" s="4">
        <v>230701011110</v>
      </c>
      <c r="D273" s="3" t="s">
        <v>491</v>
      </c>
      <c r="E273" s="6" t="str">
        <f>VLOOKUP(B273,[1]地方项目总表!$B$4:$C$389,2,0)</f>
        <v>合格</v>
      </c>
      <c r="F273" s="9" t="s">
        <v>509</v>
      </c>
    </row>
    <row r="274" spans="1:6" ht="27" customHeight="1" x14ac:dyDescent="0.2">
      <c r="A274" s="3">
        <v>272</v>
      </c>
      <c r="B274" s="3" t="s">
        <v>210</v>
      </c>
      <c r="C274" s="4">
        <v>230701011019</v>
      </c>
      <c r="D274" s="3" t="s">
        <v>491</v>
      </c>
      <c r="E274" s="6" t="str">
        <f>VLOOKUP(B274,[1]地方项目总表!$B$4:$C$389,2,0)</f>
        <v>合格</v>
      </c>
      <c r="F274" s="9" t="s">
        <v>509</v>
      </c>
    </row>
    <row r="275" spans="1:6" ht="27" customHeight="1" x14ac:dyDescent="0.2">
      <c r="A275" s="3">
        <v>273</v>
      </c>
      <c r="B275" s="3" t="s">
        <v>214</v>
      </c>
      <c r="C275" s="4">
        <v>230701011026</v>
      </c>
      <c r="D275" s="3" t="s">
        <v>491</v>
      </c>
      <c r="E275" s="6" t="str">
        <f>VLOOKUP(B275,[1]地方项目总表!$B$4:$C$389,2,0)</f>
        <v>合格</v>
      </c>
      <c r="F275" s="9" t="s">
        <v>509</v>
      </c>
    </row>
    <row r="276" spans="1:6" ht="27" customHeight="1" x14ac:dyDescent="0.2">
      <c r="A276" s="3">
        <v>274</v>
      </c>
      <c r="B276" s="3" t="s">
        <v>219</v>
      </c>
      <c r="C276" s="4">
        <v>230701011106</v>
      </c>
      <c r="D276" s="3" t="s">
        <v>491</v>
      </c>
      <c r="E276" s="6" t="str">
        <f>VLOOKUP(B276,[1]地方项目总表!$B$4:$C$389,2,0)</f>
        <v>合格</v>
      </c>
      <c r="F276" s="9" t="s">
        <v>509</v>
      </c>
    </row>
    <row r="277" spans="1:6" ht="27" customHeight="1" x14ac:dyDescent="0.2">
      <c r="A277" s="3">
        <v>275</v>
      </c>
      <c r="B277" s="3" t="s">
        <v>211</v>
      </c>
      <c r="C277" s="4">
        <v>230701011021</v>
      </c>
      <c r="D277" s="3" t="s">
        <v>491</v>
      </c>
      <c r="E277" s="6" t="str">
        <f>VLOOKUP(B277,[1]地方项目总表!$B$4:$C$389,2,0)</f>
        <v>合格</v>
      </c>
      <c r="F277" s="9" t="s">
        <v>509</v>
      </c>
    </row>
    <row r="278" spans="1:6" ht="27" customHeight="1" x14ac:dyDescent="0.2">
      <c r="A278" s="3">
        <v>276</v>
      </c>
      <c r="B278" s="3" t="s">
        <v>10</v>
      </c>
      <c r="C278" s="4">
        <v>230701011024</v>
      </c>
      <c r="D278" s="3" t="s">
        <v>491</v>
      </c>
      <c r="E278" s="6" t="str">
        <f>VLOOKUP(B278,[1]地方项目总表!$B$4:$C$389,2,0)</f>
        <v>合格</v>
      </c>
      <c r="F278" s="9" t="s">
        <v>509</v>
      </c>
    </row>
    <row r="279" spans="1:6" ht="27" customHeight="1" x14ac:dyDescent="0.2">
      <c r="A279" s="3">
        <v>277</v>
      </c>
      <c r="B279" s="3" t="s">
        <v>209</v>
      </c>
      <c r="C279" s="4">
        <v>230701011016</v>
      </c>
      <c r="D279" s="3" t="s">
        <v>491</v>
      </c>
      <c r="E279" s="6" t="str">
        <f>VLOOKUP(B279,[1]地方项目总表!$B$4:$C$389,2,0)</f>
        <v>合格</v>
      </c>
      <c r="F279" s="9" t="s">
        <v>509</v>
      </c>
    </row>
    <row r="280" spans="1:6" ht="27" customHeight="1" x14ac:dyDescent="0.2">
      <c r="A280" s="3">
        <v>278</v>
      </c>
      <c r="B280" s="3" t="s">
        <v>216</v>
      </c>
      <c r="C280" s="4">
        <v>230701011101</v>
      </c>
      <c r="D280" s="3" t="s">
        <v>491</v>
      </c>
      <c r="E280" s="6" t="str">
        <f>VLOOKUP(B280,[1]地方项目总表!$B$4:$C$389,2,0)</f>
        <v>合格</v>
      </c>
      <c r="F280" s="9" t="s">
        <v>509</v>
      </c>
    </row>
    <row r="281" spans="1:6" ht="27" customHeight="1" x14ac:dyDescent="0.2">
      <c r="A281" s="3">
        <v>279</v>
      </c>
      <c r="B281" s="3" t="s">
        <v>212</v>
      </c>
      <c r="C281" s="4">
        <v>230701011023</v>
      </c>
      <c r="D281" s="3" t="s">
        <v>491</v>
      </c>
      <c r="E281" s="6" t="str">
        <f>VLOOKUP(B281,[1]地方项目总表!$B$4:$C$389,2,0)</f>
        <v>不合格</v>
      </c>
      <c r="F281" s="9" t="s">
        <v>511</v>
      </c>
    </row>
    <row r="282" spans="1:6" ht="27" customHeight="1" x14ac:dyDescent="0.2">
      <c r="A282" s="3">
        <v>280</v>
      </c>
      <c r="B282" s="3" t="s">
        <v>226</v>
      </c>
      <c r="C282" s="4">
        <v>230701011122</v>
      </c>
      <c r="D282" s="3" t="s">
        <v>491</v>
      </c>
      <c r="E282" s="6" t="str">
        <f>VLOOKUP(B282,[1]地方项目总表!$B$4:$C$389,2,0)</f>
        <v>合格</v>
      </c>
      <c r="F282" s="9" t="s">
        <v>509</v>
      </c>
    </row>
    <row r="283" spans="1:6" ht="27" customHeight="1" x14ac:dyDescent="0.2">
      <c r="A283" s="3">
        <v>281</v>
      </c>
      <c r="B283" s="3" t="s">
        <v>217</v>
      </c>
      <c r="C283" s="4">
        <v>230701011102</v>
      </c>
      <c r="D283" s="3" t="s">
        <v>491</v>
      </c>
      <c r="E283" s="6" t="str">
        <f>VLOOKUP(B283,[1]地方项目总表!$B$4:$C$389,2,0)</f>
        <v>合格</v>
      </c>
      <c r="F283" s="9" t="s">
        <v>509</v>
      </c>
    </row>
    <row r="284" spans="1:6" ht="27" customHeight="1" x14ac:dyDescent="0.2">
      <c r="A284" s="3">
        <v>282</v>
      </c>
      <c r="B284" s="3" t="s">
        <v>223</v>
      </c>
      <c r="C284" s="4">
        <v>230701011115</v>
      </c>
      <c r="D284" s="3" t="s">
        <v>491</v>
      </c>
      <c r="E284" s="6" t="str">
        <f>VLOOKUP(B284,[1]地方项目总表!$B$4:$C$389,2,0)</f>
        <v>不合格</v>
      </c>
      <c r="F284" s="9" t="s">
        <v>511</v>
      </c>
    </row>
    <row r="285" spans="1:6" ht="27" customHeight="1" x14ac:dyDescent="0.2">
      <c r="A285" s="3">
        <v>283</v>
      </c>
      <c r="B285" s="3" t="s">
        <v>228</v>
      </c>
      <c r="C285" s="4">
        <v>230701011125</v>
      </c>
      <c r="D285" s="3" t="s">
        <v>491</v>
      </c>
      <c r="E285" s="6" t="str">
        <f>VLOOKUP(B285,[1]地方项目总表!$B$4:$C$389,2,0)</f>
        <v>合格</v>
      </c>
      <c r="F285" s="9" t="s">
        <v>509</v>
      </c>
    </row>
    <row r="286" spans="1:6" ht="27" customHeight="1" x14ac:dyDescent="0.2">
      <c r="A286" s="3">
        <v>284</v>
      </c>
      <c r="B286" s="3" t="s">
        <v>220</v>
      </c>
      <c r="C286" s="4">
        <v>230701011109</v>
      </c>
      <c r="D286" s="3" t="s">
        <v>491</v>
      </c>
      <c r="E286" s="6" t="str">
        <f>VLOOKUP(B286,[1]地方项目总表!$B$4:$C$389,2,0)</f>
        <v>不合格</v>
      </c>
      <c r="F286" s="9" t="s">
        <v>511</v>
      </c>
    </row>
    <row r="287" spans="1:6" ht="27" customHeight="1" x14ac:dyDescent="0.2">
      <c r="A287" s="3">
        <v>285</v>
      </c>
      <c r="B287" s="3" t="s">
        <v>227</v>
      </c>
      <c r="C287" s="4">
        <v>230701011123</v>
      </c>
      <c r="D287" s="3" t="s">
        <v>491</v>
      </c>
      <c r="E287" s="6" t="str">
        <f>VLOOKUP(B287,[1]地方项目总表!$B$4:$C$389,2,0)</f>
        <v>合格</v>
      </c>
      <c r="F287" s="9" t="s">
        <v>509</v>
      </c>
    </row>
    <row r="288" spans="1:6" ht="27" customHeight="1" x14ac:dyDescent="0.2">
      <c r="A288" s="3">
        <v>286</v>
      </c>
      <c r="B288" s="3" t="s">
        <v>218</v>
      </c>
      <c r="C288" s="4">
        <v>230701011103</v>
      </c>
      <c r="D288" s="3" t="s">
        <v>491</v>
      </c>
      <c r="E288" s="6" t="str">
        <f>VLOOKUP(B288,[1]地方项目总表!$B$4:$C$389,2,0)</f>
        <v>合格</v>
      </c>
      <c r="F288" s="9" t="s">
        <v>509</v>
      </c>
    </row>
    <row r="289" spans="1:6" ht="27" customHeight="1" x14ac:dyDescent="0.2">
      <c r="A289" s="3">
        <v>287</v>
      </c>
      <c r="B289" s="3" t="s">
        <v>351</v>
      </c>
      <c r="C289" s="4">
        <v>230701011828</v>
      </c>
      <c r="D289" s="3" t="s">
        <v>501</v>
      </c>
      <c r="E289" s="6" t="str">
        <f>VLOOKUP(B289,[1]地方项目总表!$B$4:$C$389,2,0)</f>
        <v>合格</v>
      </c>
      <c r="F289" s="9" t="s">
        <v>509</v>
      </c>
    </row>
    <row r="290" spans="1:6" ht="27" customHeight="1" x14ac:dyDescent="0.2">
      <c r="A290" s="3">
        <v>288</v>
      </c>
      <c r="B290" s="3" t="s">
        <v>349</v>
      </c>
      <c r="C290" s="4">
        <v>230701011826</v>
      </c>
      <c r="D290" s="3" t="s">
        <v>501</v>
      </c>
      <c r="E290" s="6" t="str">
        <f>VLOOKUP(B290,[1]地方项目总表!$B$4:$C$389,2,0)</f>
        <v>合格</v>
      </c>
      <c r="F290" s="9" t="s">
        <v>509</v>
      </c>
    </row>
    <row r="291" spans="1:6" ht="27" customHeight="1" x14ac:dyDescent="0.2">
      <c r="A291" s="3">
        <v>289</v>
      </c>
      <c r="B291" s="3" t="s">
        <v>350</v>
      </c>
      <c r="C291" s="4">
        <v>230701011827</v>
      </c>
      <c r="D291" s="3" t="s">
        <v>501</v>
      </c>
      <c r="E291" s="6" t="str">
        <f>VLOOKUP(B291,[1]地方项目总表!$B$4:$C$389,2,0)</f>
        <v>合格</v>
      </c>
      <c r="F291" s="9" t="s">
        <v>509</v>
      </c>
    </row>
    <row r="292" spans="1:6" ht="27" customHeight="1" x14ac:dyDescent="0.2">
      <c r="A292" s="3">
        <v>290</v>
      </c>
      <c r="B292" s="3" t="s">
        <v>353</v>
      </c>
      <c r="C292" s="4">
        <v>230701011902</v>
      </c>
      <c r="D292" s="3" t="s">
        <v>501</v>
      </c>
      <c r="E292" s="6" t="str">
        <f>VLOOKUP(B292,[1]地方项目总表!$B$4:$C$389,2,0)</f>
        <v>合格</v>
      </c>
      <c r="F292" s="9" t="s">
        <v>509</v>
      </c>
    </row>
    <row r="293" spans="1:6" ht="27" customHeight="1" x14ac:dyDescent="0.2">
      <c r="A293" s="3">
        <v>291</v>
      </c>
      <c r="B293" s="3" t="s">
        <v>354</v>
      </c>
      <c r="C293" s="4">
        <v>230701011903</v>
      </c>
      <c r="D293" s="3" t="s">
        <v>501</v>
      </c>
      <c r="E293" s="6" t="str">
        <f>VLOOKUP(B293,[1]地方项目总表!$B$4:$C$389,2,0)</f>
        <v>不合格</v>
      </c>
      <c r="F293" s="9" t="s">
        <v>511</v>
      </c>
    </row>
    <row r="294" spans="1:6" ht="27" customHeight="1" x14ac:dyDescent="0.2">
      <c r="A294" s="3">
        <v>292</v>
      </c>
      <c r="B294" s="3" t="s">
        <v>352</v>
      </c>
      <c r="C294" s="4">
        <v>230701011829</v>
      </c>
      <c r="D294" s="3" t="s">
        <v>501</v>
      </c>
      <c r="E294" s="6" t="str">
        <f>VLOOKUP(B294,[1]地方项目总表!$B$4:$C$389,2,0)</f>
        <v>合格</v>
      </c>
      <c r="F294" s="9" t="s">
        <v>509</v>
      </c>
    </row>
    <row r="295" spans="1:6" ht="27" customHeight="1" x14ac:dyDescent="0.2">
      <c r="A295" s="3">
        <v>293</v>
      </c>
      <c r="B295" s="3" t="s">
        <v>52</v>
      </c>
      <c r="C295" s="4">
        <v>230701010214</v>
      </c>
      <c r="D295" s="3" t="s">
        <v>485</v>
      </c>
      <c r="E295" s="6" t="str">
        <f>VLOOKUP(B295,[1]地方项目总表!$B$4:$C$389,2,0)</f>
        <v>合格</v>
      </c>
      <c r="F295" s="9" t="s">
        <v>509</v>
      </c>
    </row>
    <row r="296" spans="1:6" ht="27" customHeight="1" x14ac:dyDescent="0.2">
      <c r="A296" s="3">
        <v>294</v>
      </c>
      <c r="B296" s="3" t="s">
        <v>14</v>
      </c>
      <c r="C296" s="4">
        <v>230701010213</v>
      </c>
      <c r="D296" s="3" t="s">
        <v>485</v>
      </c>
      <c r="E296" s="6" t="str">
        <f>VLOOKUP(B296,[1]地方项目总表!$B$4:$C$389,2,0)</f>
        <v>合格</v>
      </c>
      <c r="F296" s="9" t="s">
        <v>509</v>
      </c>
    </row>
    <row r="297" spans="1:6" ht="27" customHeight="1" x14ac:dyDescent="0.2">
      <c r="A297" s="3">
        <v>295</v>
      </c>
      <c r="B297" s="3" t="s">
        <v>75</v>
      </c>
      <c r="C297" s="4">
        <v>230701010309</v>
      </c>
      <c r="D297" s="3" t="s">
        <v>485</v>
      </c>
      <c r="E297" s="6" t="str">
        <f>VLOOKUP(B297,[1]地方项目总表!$B$4:$C$389,2,0)</f>
        <v>合格</v>
      </c>
      <c r="F297" s="9" t="s">
        <v>509</v>
      </c>
    </row>
    <row r="298" spans="1:6" ht="27" customHeight="1" x14ac:dyDescent="0.2">
      <c r="A298" s="3">
        <v>296</v>
      </c>
      <c r="B298" s="3" t="s">
        <v>54</v>
      </c>
      <c r="C298" s="4">
        <v>230701010216</v>
      </c>
      <c r="D298" s="3" t="s">
        <v>485</v>
      </c>
      <c r="E298" s="6" t="str">
        <f>VLOOKUP(B298,[1]地方项目总表!$B$4:$C$389,2,0)</f>
        <v>合格</v>
      </c>
      <c r="F298" s="9" t="s">
        <v>509</v>
      </c>
    </row>
    <row r="299" spans="1:6" ht="27" customHeight="1" x14ac:dyDescent="0.2">
      <c r="A299" s="3">
        <v>297</v>
      </c>
      <c r="B299" s="3" t="s">
        <v>56</v>
      </c>
      <c r="C299" s="4">
        <v>230701010218</v>
      </c>
      <c r="D299" s="3" t="s">
        <v>485</v>
      </c>
      <c r="E299" s="6" t="str">
        <f>VLOOKUP(B299,[1]地方项目总表!$B$4:$C$389,2,0)</f>
        <v>合格</v>
      </c>
      <c r="F299" s="9" t="s">
        <v>509</v>
      </c>
    </row>
    <row r="300" spans="1:6" ht="27" customHeight="1" x14ac:dyDescent="0.2">
      <c r="A300" s="3">
        <v>298</v>
      </c>
      <c r="B300" s="3" t="s">
        <v>60</v>
      </c>
      <c r="C300" s="4">
        <v>230701010223</v>
      </c>
      <c r="D300" s="3" t="s">
        <v>485</v>
      </c>
      <c r="E300" s="6" t="str">
        <f>VLOOKUP(B300,[1]地方项目总表!$B$4:$C$389,2,0)</f>
        <v>合格</v>
      </c>
      <c r="F300" s="9" t="s">
        <v>509</v>
      </c>
    </row>
    <row r="301" spans="1:6" ht="27" customHeight="1" x14ac:dyDescent="0.2">
      <c r="A301" s="3">
        <v>299</v>
      </c>
      <c r="B301" s="3" t="s">
        <v>61</v>
      </c>
      <c r="C301" s="4">
        <v>230701010224</v>
      </c>
      <c r="D301" s="3" t="s">
        <v>485</v>
      </c>
      <c r="E301" s="6" t="str">
        <f>VLOOKUP(B301,[1]地方项目总表!$B$4:$C$389,2,0)</f>
        <v>合格</v>
      </c>
      <c r="F301" s="9" t="s">
        <v>509</v>
      </c>
    </row>
    <row r="302" spans="1:6" ht="27" customHeight="1" x14ac:dyDescent="0.2">
      <c r="A302" s="3">
        <v>300</v>
      </c>
      <c r="B302" s="3" t="s">
        <v>71</v>
      </c>
      <c r="C302" s="4">
        <v>230701010304</v>
      </c>
      <c r="D302" s="3" t="s">
        <v>485</v>
      </c>
      <c r="E302" s="6" t="str">
        <f>VLOOKUP(B302,[1]地方项目总表!$B$4:$C$389,2,0)</f>
        <v>合格</v>
      </c>
      <c r="F302" s="9" t="s">
        <v>509</v>
      </c>
    </row>
    <row r="303" spans="1:6" ht="27" customHeight="1" x14ac:dyDescent="0.2">
      <c r="A303" s="3">
        <v>301</v>
      </c>
      <c r="B303" s="3" t="s">
        <v>69</v>
      </c>
      <c r="C303" s="4">
        <v>230701010302</v>
      </c>
      <c r="D303" s="3" t="s">
        <v>485</v>
      </c>
      <c r="E303" s="6" t="str">
        <f>VLOOKUP(B303,[1]地方项目总表!$B$4:$C$389,2,0)</f>
        <v>合格</v>
      </c>
      <c r="F303" s="9" t="s">
        <v>509</v>
      </c>
    </row>
    <row r="304" spans="1:6" ht="27" customHeight="1" x14ac:dyDescent="0.2">
      <c r="A304" s="3">
        <v>302</v>
      </c>
      <c r="B304" s="3" t="s">
        <v>51</v>
      </c>
      <c r="C304" s="4">
        <v>230701010212</v>
      </c>
      <c r="D304" s="3" t="s">
        <v>485</v>
      </c>
      <c r="E304" s="6" t="str">
        <f>VLOOKUP(B304,[1]地方项目总表!$B$4:$C$389,2,0)</f>
        <v>合格</v>
      </c>
      <c r="F304" s="9" t="s">
        <v>509</v>
      </c>
    </row>
    <row r="305" spans="1:6" ht="27" customHeight="1" x14ac:dyDescent="0.2">
      <c r="A305" s="3">
        <v>303</v>
      </c>
      <c r="B305" s="3" t="s">
        <v>76</v>
      </c>
      <c r="C305" s="4">
        <v>230701010310</v>
      </c>
      <c r="D305" s="3" t="s">
        <v>485</v>
      </c>
      <c r="E305" s="6" t="str">
        <f>VLOOKUP(B305,[1]地方项目总表!$B$4:$C$389,2,0)</f>
        <v>合格</v>
      </c>
      <c r="F305" s="9" t="s">
        <v>509</v>
      </c>
    </row>
    <row r="306" spans="1:6" ht="27" customHeight="1" x14ac:dyDescent="0.2">
      <c r="A306" s="3">
        <v>304</v>
      </c>
      <c r="B306" s="3" t="s">
        <v>58</v>
      </c>
      <c r="C306" s="4">
        <v>230701010221</v>
      </c>
      <c r="D306" s="3" t="s">
        <v>485</v>
      </c>
      <c r="E306" s="6" t="str">
        <f>VLOOKUP(B306,[1]地方项目总表!$B$4:$C$389,2,0)</f>
        <v>合格</v>
      </c>
      <c r="F306" s="9" t="s">
        <v>509</v>
      </c>
    </row>
    <row r="307" spans="1:6" ht="27" customHeight="1" x14ac:dyDescent="0.2">
      <c r="A307" s="3">
        <v>305</v>
      </c>
      <c r="B307" s="3" t="s">
        <v>57</v>
      </c>
      <c r="C307" s="4">
        <v>230701010219</v>
      </c>
      <c r="D307" s="3" t="s">
        <v>485</v>
      </c>
      <c r="E307" s="6" t="str">
        <f>VLOOKUP(B307,[1]地方项目总表!$B$4:$C$389,2,0)</f>
        <v>合格</v>
      </c>
      <c r="F307" s="9" t="s">
        <v>509</v>
      </c>
    </row>
    <row r="308" spans="1:6" ht="27" customHeight="1" x14ac:dyDescent="0.2">
      <c r="A308" s="3">
        <v>306</v>
      </c>
      <c r="B308" s="3" t="s">
        <v>70</v>
      </c>
      <c r="C308" s="4">
        <v>230701010303</v>
      </c>
      <c r="D308" s="3" t="s">
        <v>485</v>
      </c>
      <c r="E308" s="6" t="str">
        <f>VLOOKUP(B308,[1]地方项目总表!$B$4:$C$389,2,0)</f>
        <v>不合格</v>
      </c>
      <c r="F308" s="9" t="s">
        <v>511</v>
      </c>
    </row>
    <row r="309" spans="1:6" ht="27" customHeight="1" x14ac:dyDescent="0.2">
      <c r="A309" s="3">
        <v>307</v>
      </c>
      <c r="B309" s="3" t="s">
        <v>53</v>
      </c>
      <c r="C309" s="4">
        <v>230701010215</v>
      </c>
      <c r="D309" s="3" t="s">
        <v>485</v>
      </c>
      <c r="E309" s="6" t="str">
        <f>VLOOKUP(B309,[1]地方项目总表!$B$4:$C$389,2,0)</f>
        <v>合格</v>
      </c>
      <c r="F309" s="9" t="s">
        <v>509</v>
      </c>
    </row>
    <row r="310" spans="1:6" ht="27" customHeight="1" x14ac:dyDescent="0.2">
      <c r="A310" s="3">
        <v>308</v>
      </c>
      <c r="B310" s="3" t="s">
        <v>62</v>
      </c>
      <c r="C310" s="4">
        <v>230701010225</v>
      </c>
      <c r="D310" s="3" t="s">
        <v>485</v>
      </c>
      <c r="E310" s="6" t="str">
        <f>VLOOKUP(B310,[1]地方项目总表!$B$4:$C$389,2,0)</f>
        <v>合格</v>
      </c>
      <c r="F310" s="9" t="s">
        <v>509</v>
      </c>
    </row>
    <row r="311" spans="1:6" ht="27" customHeight="1" x14ac:dyDescent="0.2">
      <c r="A311" s="3">
        <v>309</v>
      </c>
      <c r="B311" s="3" t="s">
        <v>50</v>
      </c>
      <c r="C311" s="4">
        <v>230701010211</v>
      </c>
      <c r="D311" s="3" t="s">
        <v>485</v>
      </c>
      <c r="E311" s="6" t="str">
        <f>VLOOKUP(B311,[1]地方项目总表!$B$4:$C$389,2,0)</f>
        <v>合格</v>
      </c>
      <c r="F311" s="9" t="s">
        <v>509</v>
      </c>
    </row>
    <row r="312" spans="1:6" ht="27" customHeight="1" x14ac:dyDescent="0.2">
      <c r="A312" s="3">
        <v>310</v>
      </c>
      <c r="B312" s="3" t="s">
        <v>55</v>
      </c>
      <c r="C312" s="4">
        <v>230701010217</v>
      </c>
      <c r="D312" s="3" t="s">
        <v>485</v>
      </c>
      <c r="E312" s="6" t="str">
        <f>VLOOKUP(B312,[1]地方项目总表!$B$4:$C$389,2,0)</f>
        <v>合格</v>
      </c>
      <c r="F312" s="9" t="s">
        <v>509</v>
      </c>
    </row>
    <row r="313" spans="1:6" ht="27" customHeight="1" x14ac:dyDescent="0.2">
      <c r="A313" s="3">
        <v>311</v>
      </c>
      <c r="B313" s="3" t="s">
        <v>78</v>
      </c>
      <c r="C313" s="4">
        <v>230701010313</v>
      </c>
      <c r="D313" s="3" t="s">
        <v>485</v>
      </c>
      <c r="E313" s="6" t="str">
        <f>VLOOKUP(B313,[1]地方项目总表!$B$4:$C$389,2,0)</f>
        <v>合格</v>
      </c>
      <c r="F313" s="9" t="s">
        <v>509</v>
      </c>
    </row>
    <row r="314" spans="1:6" ht="27" customHeight="1" x14ac:dyDescent="0.2">
      <c r="A314" s="3">
        <v>312</v>
      </c>
      <c r="B314" s="3" t="s">
        <v>68</v>
      </c>
      <c r="C314" s="4">
        <v>230701010301</v>
      </c>
      <c r="D314" s="3" t="s">
        <v>485</v>
      </c>
      <c r="E314" s="6" t="str">
        <f>VLOOKUP(B314,[1]地方项目总表!$B$4:$C$389,2,0)</f>
        <v>合格</v>
      </c>
      <c r="F314" s="9" t="s">
        <v>509</v>
      </c>
    </row>
    <row r="315" spans="1:6" ht="27" customHeight="1" x14ac:dyDescent="0.2">
      <c r="A315" s="3">
        <v>313</v>
      </c>
      <c r="B315" s="3" t="s">
        <v>66</v>
      </c>
      <c r="C315" s="4">
        <v>230701010229</v>
      </c>
      <c r="D315" s="3" t="s">
        <v>485</v>
      </c>
      <c r="E315" s="6" t="str">
        <f>VLOOKUP(B315,[1]地方项目总表!$B$4:$C$389,2,0)</f>
        <v>合格</v>
      </c>
      <c r="F315" s="9" t="s">
        <v>509</v>
      </c>
    </row>
    <row r="316" spans="1:6" ht="27" customHeight="1" x14ac:dyDescent="0.2">
      <c r="A316" s="3">
        <v>314</v>
      </c>
      <c r="B316" s="3" t="s">
        <v>65</v>
      </c>
      <c r="C316" s="4">
        <v>230701010228</v>
      </c>
      <c r="D316" s="3" t="s">
        <v>485</v>
      </c>
      <c r="E316" s="6" t="str">
        <f>VLOOKUP(B316,[1]地方项目总表!$B$4:$C$389,2,0)</f>
        <v>合格</v>
      </c>
      <c r="F316" s="9" t="s">
        <v>509</v>
      </c>
    </row>
    <row r="317" spans="1:6" ht="27" customHeight="1" x14ac:dyDescent="0.2">
      <c r="A317" s="3">
        <v>315</v>
      </c>
      <c r="B317" s="3" t="s">
        <v>64</v>
      </c>
      <c r="C317" s="4">
        <v>230701010227</v>
      </c>
      <c r="D317" s="3" t="s">
        <v>485</v>
      </c>
      <c r="E317" s="6" t="str">
        <f>VLOOKUP(B317,[1]地方项目总表!$B$4:$C$389,2,0)</f>
        <v>合格</v>
      </c>
      <c r="F317" s="9" t="s">
        <v>509</v>
      </c>
    </row>
    <row r="318" spans="1:6" ht="27" customHeight="1" x14ac:dyDescent="0.2">
      <c r="A318" s="3">
        <v>316</v>
      </c>
      <c r="B318" s="3" t="s">
        <v>13</v>
      </c>
      <c r="C318" s="4">
        <v>230701010305</v>
      </c>
      <c r="D318" s="3" t="s">
        <v>485</v>
      </c>
      <c r="E318" s="6" t="str">
        <f>VLOOKUP(B318,[1]地方项目总表!$B$4:$C$389,2,0)</f>
        <v>合格</v>
      </c>
      <c r="F318" s="9" t="s">
        <v>509</v>
      </c>
    </row>
    <row r="319" spans="1:6" ht="27" customHeight="1" x14ac:dyDescent="0.2">
      <c r="A319" s="3">
        <v>317</v>
      </c>
      <c r="B319" s="3" t="s">
        <v>72</v>
      </c>
      <c r="C319" s="4">
        <v>230701010306</v>
      </c>
      <c r="D319" s="3" t="s">
        <v>485</v>
      </c>
      <c r="E319" s="6" t="str">
        <f>VLOOKUP(B319,[1]地方项目总表!$B$4:$C$389,2,0)</f>
        <v>合格</v>
      </c>
      <c r="F319" s="9" t="s">
        <v>509</v>
      </c>
    </row>
    <row r="320" spans="1:6" ht="27" customHeight="1" x14ac:dyDescent="0.2">
      <c r="A320" s="3">
        <v>318</v>
      </c>
      <c r="B320" s="3" t="s">
        <v>73</v>
      </c>
      <c r="C320" s="4">
        <v>230701010307</v>
      </c>
      <c r="D320" s="3" t="s">
        <v>485</v>
      </c>
      <c r="E320" s="6" t="str">
        <f>VLOOKUP(B320,[1]地方项目总表!$B$4:$C$389,2,0)</f>
        <v>合格</v>
      </c>
      <c r="F320" s="9" t="s">
        <v>509</v>
      </c>
    </row>
    <row r="321" spans="1:6" ht="27" customHeight="1" x14ac:dyDescent="0.2">
      <c r="A321" s="3">
        <v>319</v>
      </c>
      <c r="B321" s="3" t="s">
        <v>59</v>
      </c>
      <c r="C321" s="4">
        <v>230701010222</v>
      </c>
      <c r="D321" s="3" t="s">
        <v>485</v>
      </c>
      <c r="E321" s="6" t="str">
        <f>VLOOKUP(B321,[1]地方项目总表!$B$4:$C$389,2,0)</f>
        <v>合格</v>
      </c>
      <c r="F321" s="9" t="s">
        <v>509</v>
      </c>
    </row>
    <row r="322" spans="1:6" ht="27" customHeight="1" x14ac:dyDescent="0.2">
      <c r="A322" s="3">
        <v>320</v>
      </c>
      <c r="B322" s="3" t="s">
        <v>77</v>
      </c>
      <c r="C322" s="4">
        <v>230701010312</v>
      </c>
      <c r="D322" s="3" t="s">
        <v>485</v>
      </c>
      <c r="E322" s="6" t="str">
        <f>VLOOKUP(B322,[1]地方项目总表!$B$4:$C$389,2,0)</f>
        <v>不合格</v>
      </c>
      <c r="F322" s="9" t="s">
        <v>511</v>
      </c>
    </row>
    <row r="323" spans="1:6" ht="27" customHeight="1" x14ac:dyDescent="0.2">
      <c r="A323" s="3">
        <v>321</v>
      </c>
      <c r="B323" s="3" t="s">
        <v>74</v>
      </c>
      <c r="C323" s="4">
        <v>230701010308</v>
      </c>
      <c r="D323" s="3" t="s">
        <v>485</v>
      </c>
      <c r="E323" s="6" t="str">
        <f>VLOOKUP(B323,[1]地方项目总表!$B$4:$C$389,2,0)</f>
        <v>合格</v>
      </c>
      <c r="F323" s="9" t="s">
        <v>509</v>
      </c>
    </row>
    <row r="324" spans="1:6" ht="27" customHeight="1" x14ac:dyDescent="0.2">
      <c r="A324" s="3">
        <v>322</v>
      </c>
      <c r="B324" s="3" t="s">
        <v>67</v>
      </c>
      <c r="C324" s="4">
        <v>230701010230</v>
      </c>
      <c r="D324" s="3" t="s">
        <v>485</v>
      </c>
      <c r="E324" s="6" t="str">
        <f>VLOOKUP(B324,[1]地方项目总表!$B$4:$C$389,2,0)</f>
        <v>合格</v>
      </c>
      <c r="F324" s="9" t="s">
        <v>509</v>
      </c>
    </row>
    <row r="325" spans="1:6" ht="27" customHeight="1" x14ac:dyDescent="0.2">
      <c r="A325" s="3">
        <v>323</v>
      </c>
      <c r="B325" s="3" t="s">
        <v>63</v>
      </c>
      <c r="C325" s="4">
        <v>230701010226</v>
      </c>
      <c r="D325" s="3" t="s">
        <v>485</v>
      </c>
      <c r="E325" s="6" t="str">
        <f>VLOOKUP(B325,[1]地方项目总表!$B$4:$C$389,2,0)</f>
        <v>合格</v>
      </c>
      <c r="F325" s="9" t="s">
        <v>509</v>
      </c>
    </row>
    <row r="326" spans="1:6" ht="27" customHeight="1" x14ac:dyDescent="0.2">
      <c r="A326" s="3">
        <v>324</v>
      </c>
      <c r="B326" s="3" t="s">
        <v>361</v>
      </c>
      <c r="C326" s="4">
        <v>230701011914</v>
      </c>
      <c r="D326" s="3" t="s">
        <v>502</v>
      </c>
      <c r="E326" s="6" t="str">
        <f>VLOOKUP(B326,[1]地方项目总表!$B$4:$C$389,2,0)</f>
        <v>合格</v>
      </c>
      <c r="F326" s="9" t="s">
        <v>509</v>
      </c>
    </row>
    <row r="327" spans="1:6" ht="27" customHeight="1" x14ac:dyDescent="0.2">
      <c r="A327" s="3">
        <v>325</v>
      </c>
      <c r="B327" s="3" t="s">
        <v>362</v>
      </c>
      <c r="C327" s="4">
        <v>230701011919</v>
      </c>
      <c r="D327" s="3" t="s">
        <v>502</v>
      </c>
      <c r="E327" s="6" t="str">
        <f>VLOOKUP(B327,[1]地方项目总表!$B$4:$C$389,2,0)</f>
        <v>不合格</v>
      </c>
      <c r="F327" s="9" t="s">
        <v>511</v>
      </c>
    </row>
    <row r="328" spans="1:6" ht="27" customHeight="1" x14ac:dyDescent="0.2">
      <c r="A328" s="3">
        <v>326</v>
      </c>
      <c r="B328" s="3" t="s">
        <v>356</v>
      </c>
      <c r="C328" s="4">
        <v>230701011907</v>
      </c>
      <c r="D328" s="3" t="s">
        <v>502</v>
      </c>
      <c r="E328" s="6" t="str">
        <f>VLOOKUP(B328,[1]地方项目总表!$B$4:$C$389,2,0)</f>
        <v>合格</v>
      </c>
      <c r="F328" s="9" t="s">
        <v>509</v>
      </c>
    </row>
    <row r="329" spans="1:6" ht="27" customHeight="1" x14ac:dyDescent="0.2">
      <c r="A329" s="3">
        <v>327</v>
      </c>
      <c r="B329" s="3" t="s">
        <v>355</v>
      </c>
      <c r="C329" s="4">
        <v>230701011904</v>
      </c>
      <c r="D329" s="3" t="s">
        <v>502</v>
      </c>
      <c r="E329" s="6" t="str">
        <f>VLOOKUP(B329,[1]地方项目总表!$B$4:$C$389,2,0)</f>
        <v>合格</v>
      </c>
      <c r="F329" s="9" t="s">
        <v>509</v>
      </c>
    </row>
    <row r="330" spans="1:6" ht="27" customHeight="1" x14ac:dyDescent="0.2">
      <c r="A330" s="3">
        <v>328</v>
      </c>
      <c r="B330" s="3" t="s">
        <v>359</v>
      </c>
      <c r="C330" s="4">
        <v>230701011911</v>
      </c>
      <c r="D330" s="3" t="s">
        <v>502</v>
      </c>
      <c r="E330" s="6" t="str">
        <f>VLOOKUP(B330,[1]地方项目总表!$B$4:$C$389,2,0)</f>
        <v>合格</v>
      </c>
      <c r="F330" s="9" t="s">
        <v>509</v>
      </c>
    </row>
    <row r="331" spans="1:6" ht="27" customHeight="1" x14ac:dyDescent="0.2">
      <c r="A331" s="3">
        <v>329</v>
      </c>
      <c r="B331" s="3" t="s">
        <v>358</v>
      </c>
      <c r="C331" s="4">
        <v>230701011909</v>
      </c>
      <c r="D331" s="3" t="s">
        <v>502</v>
      </c>
      <c r="E331" s="6" t="str">
        <f>VLOOKUP(B331,[1]地方项目总表!$B$4:$C$389,2,0)</f>
        <v>合格</v>
      </c>
      <c r="F331" s="9" t="s">
        <v>509</v>
      </c>
    </row>
    <row r="332" spans="1:6" ht="27" customHeight="1" x14ac:dyDescent="0.2">
      <c r="A332" s="3">
        <v>330</v>
      </c>
      <c r="B332" s="3" t="s">
        <v>363</v>
      </c>
      <c r="C332" s="4">
        <v>230701011922</v>
      </c>
      <c r="D332" s="3" t="s">
        <v>502</v>
      </c>
      <c r="E332" s="6" t="str">
        <f>VLOOKUP(B332,[1]地方项目总表!$B$4:$C$389,2,0)</f>
        <v>合格</v>
      </c>
      <c r="F332" s="9" t="s">
        <v>509</v>
      </c>
    </row>
    <row r="333" spans="1:6" ht="27" customHeight="1" x14ac:dyDescent="0.2">
      <c r="A333" s="3">
        <v>331</v>
      </c>
      <c r="B333" s="3" t="s">
        <v>360</v>
      </c>
      <c r="C333" s="4">
        <v>230701011913</v>
      </c>
      <c r="D333" s="3" t="s">
        <v>502</v>
      </c>
      <c r="E333" s="6" t="str">
        <f>VLOOKUP(B333,[1]地方项目总表!$B$4:$C$389,2,0)</f>
        <v>合格</v>
      </c>
      <c r="F333" s="9" t="s">
        <v>509</v>
      </c>
    </row>
    <row r="334" spans="1:6" ht="27" customHeight="1" x14ac:dyDescent="0.2">
      <c r="A334" s="3">
        <v>332</v>
      </c>
      <c r="B334" s="3" t="s">
        <v>357</v>
      </c>
      <c r="C334" s="4">
        <v>230701011908</v>
      </c>
      <c r="D334" s="3" t="s">
        <v>502</v>
      </c>
      <c r="E334" s="6" t="str">
        <f>VLOOKUP(B334,[1]地方项目总表!$B$4:$C$389,2,0)</f>
        <v>合格</v>
      </c>
      <c r="F334" s="9" t="s">
        <v>509</v>
      </c>
    </row>
    <row r="335" spans="1:6" ht="27" customHeight="1" x14ac:dyDescent="0.2">
      <c r="A335" s="3">
        <v>333</v>
      </c>
      <c r="B335" s="3" t="s">
        <v>364</v>
      </c>
      <c r="C335" s="4">
        <v>230701011928</v>
      </c>
      <c r="D335" s="3" t="s">
        <v>503</v>
      </c>
      <c r="E335" s="6" t="str">
        <f>VLOOKUP(B335,[1]地方项目总表!$B$4:$C$389,2,0)</f>
        <v>合格</v>
      </c>
      <c r="F335" s="9" t="s">
        <v>509</v>
      </c>
    </row>
    <row r="336" spans="1:6" ht="27" customHeight="1" x14ac:dyDescent="0.2">
      <c r="A336" s="3">
        <v>334</v>
      </c>
      <c r="B336" s="3" t="s">
        <v>365</v>
      </c>
      <c r="C336" s="4">
        <v>230701011930</v>
      </c>
      <c r="D336" s="3" t="s">
        <v>503</v>
      </c>
      <c r="E336" s="6" t="str">
        <f>VLOOKUP(B336,[1]地方项目总表!$B$4:$C$389,2,0)</f>
        <v>不合格</v>
      </c>
      <c r="F336" s="9" t="s">
        <v>511</v>
      </c>
    </row>
    <row r="337" spans="1:6" ht="27" customHeight="1" x14ac:dyDescent="0.2">
      <c r="A337" s="3">
        <v>335</v>
      </c>
      <c r="B337" s="3" t="s">
        <v>35</v>
      </c>
      <c r="C337" s="4">
        <v>230701010123</v>
      </c>
      <c r="D337" s="3" t="s">
        <v>484</v>
      </c>
      <c r="E337" s="6" t="str">
        <f>VLOOKUP(B337,[1]地方项目总表!$B$4:$C$389,2,0)</f>
        <v>合格</v>
      </c>
      <c r="F337" s="9" t="s">
        <v>509</v>
      </c>
    </row>
    <row r="338" spans="1:6" ht="27" customHeight="1" x14ac:dyDescent="0.2">
      <c r="A338" s="3">
        <v>336</v>
      </c>
      <c r="B338" s="3" t="s">
        <v>47</v>
      </c>
      <c r="C338" s="4">
        <v>230701010207</v>
      </c>
      <c r="D338" s="3" t="s">
        <v>484</v>
      </c>
      <c r="E338" s="6" t="str">
        <f>VLOOKUP(B338,[1]地方项目总表!$B$4:$C$389,2,0)</f>
        <v>合格</v>
      </c>
      <c r="F338" s="9" t="s">
        <v>509</v>
      </c>
    </row>
    <row r="339" spans="1:6" ht="27" customHeight="1" x14ac:dyDescent="0.2">
      <c r="A339" s="3">
        <v>337</v>
      </c>
      <c r="B339" s="3" t="s">
        <v>25</v>
      </c>
      <c r="C339" s="4">
        <v>230701010112</v>
      </c>
      <c r="D339" s="3" t="s">
        <v>484</v>
      </c>
      <c r="E339" s="6" t="str">
        <f>VLOOKUP(B339,[1]地方项目总表!$B$4:$C$389,2,0)</f>
        <v>合格</v>
      </c>
      <c r="F339" s="9" t="s">
        <v>509</v>
      </c>
    </row>
    <row r="340" spans="1:6" ht="27" customHeight="1" x14ac:dyDescent="0.2">
      <c r="A340" s="3">
        <v>338</v>
      </c>
      <c r="B340" s="3" t="s">
        <v>28</v>
      </c>
      <c r="C340" s="4">
        <v>230701010115</v>
      </c>
      <c r="D340" s="3" t="s">
        <v>484</v>
      </c>
      <c r="E340" s="6" t="str">
        <f>VLOOKUP(B340,[1]地方项目总表!$B$4:$C$389,2,0)</f>
        <v>合格</v>
      </c>
      <c r="F340" s="9" t="s">
        <v>509</v>
      </c>
    </row>
    <row r="341" spans="1:6" ht="27" customHeight="1" x14ac:dyDescent="0.2">
      <c r="A341" s="3">
        <v>339</v>
      </c>
      <c r="B341" s="3" t="s">
        <v>45</v>
      </c>
      <c r="C341" s="4">
        <v>230701010205</v>
      </c>
      <c r="D341" s="3" t="s">
        <v>484</v>
      </c>
      <c r="E341" s="6" t="str">
        <f>VLOOKUP(B341,[1]地方项目总表!$B$4:$C$389,2,0)</f>
        <v>合格</v>
      </c>
      <c r="F341" s="9" t="s">
        <v>509</v>
      </c>
    </row>
    <row r="342" spans="1:6" ht="27" customHeight="1" x14ac:dyDescent="0.2">
      <c r="A342" s="3">
        <v>340</v>
      </c>
      <c r="B342" s="3" t="s">
        <v>22</v>
      </c>
      <c r="C342" s="4">
        <v>230701010109</v>
      </c>
      <c r="D342" s="3" t="s">
        <v>484</v>
      </c>
      <c r="E342" s="6" t="str">
        <f>VLOOKUP(B342,[1]地方项目总表!$B$4:$C$389,2,0)</f>
        <v>合格</v>
      </c>
      <c r="F342" s="9" t="s">
        <v>509</v>
      </c>
    </row>
    <row r="343" spans="1:6" ht="27" customHeight="1" x14ac:dyDescent="0.2">
      <c r="A343" s="3">
        <v>341</v>
      </c>
      <c r="B343" s="3" t="s">
        <v>33</v>
      </c>
      <c r="C343" s="4">
        <v>230701010121</v>
      </c>
      <c r="D343" s="3" t="s">
        <v>484</v>
      </c>
      <c r="E343" s="6" t="str">
        <f>VLOOKUP(B343,[1]地方项目总表!$B$4:$C$389,2,0)</f>
        <v>合格</v>
      </c>
      <c r="F343" s="9" t="s">
        <v>509</v>
      </c>
    </row>
    <row r="344" spans="1:6" ht="27" customHeight="1" x14ac:dyDescent="0.2">
      <c r="A344" s="3">
        <v>342</v>
      </c>
      <c r="B344" s="3" t="s">
        <v>23</v>
      </c>
      <c r="C344" s="4">
        <v>230701010110</v>
      </c>
      <c r="D344" s="3" t="s">
        <v>484</v>
      </c>
      <c r="E344" s="6" t="str">
        <f>VLOOKUP(B344,[1]地方项目总表!$B$4:$C$389,2,0)</f>
        <v>合格</v>
      </c>
      <c r="F344" s="9" t="s">
        <v>509</v>
      </c>
    </row>
    <row r="345" spans="1:6" ht="27" customHeight="1" x14ac:dyDescent="0.2">
      <c r="A345" s="3">
        <v>343</v>
      </c>
      <c r="B345" s="3" t="s">
        <v>42</v>
      </c>
      <c r="C345" s="4">
        <v>230701010201</v>
      </c>
      <c r="D345" s="3" t="s">
        <v>484</v>
      </c>
      <c r="E345" s="6" t="str">
        <f>VLOOKUP(B345,[1]地方项目总表!$B$4:$C$389,2,0)</f>
        <v>合格</v>
      </c>
      <c r="F345" s="9" t="s">
        <v>509</v>
      </c>
    </row>
    <row r="346" spans="1:6" ht="27" customHeight="1" x14ac:dyDescent="0.2">
      <c r="A346" s="3">
        <v>344</v>
      </c>
      <c r="B346" s="3" t="s">
        <v>30</v>
      </c>
      <c r="C346" s="4">
        <v>230701010117</v>
      </c>
      <c r="D346" s="3" t="s">
        <v>484</v>
      </c>
      <c r="E346" s="6" t="str">
        <f>VLOOKUP(B346,[1]地方项目总表!$B$4:$C$389,2,0)</f>
        <v>合格</v>
      </c>
      <c r="F346" s="9" t="s">
        <v>509</v>
      </c>
    </row>
    <row r="347" spans="1:6" ht="27" customHeight="1" x14ac:dyDescent="0.2">
      <c r="A347" s="3">
        <v>345</v>
      </c>
      <c r="B347" s="3" t="s">
        <v>46</v>
      </c>
      <c r="C347" s="4">
        <v>230701010206</v>
      </c>
      <c r="D347" s="3" t="s">
        <v>484</v>
      </c>
      <c r="E347" s="6" t="str">
        <f>VLOOKUP(B347,[1]地方项目总表!$B$4:$C$389,2,0)</f>
        <v>合格</v>
      </c>
      <c r="F347" s="9" t="s">
        <v>509</v>
      </c>
    </row>
    <row r="348" spans="1:6" ht="27" customHeight="1" x14ac:dyDescent="0.2">
      <c r="A348" s="3">
        <v>346</v>
      </c>
      <c r="B348" s="3" t="s">
        <v>29</v>
      </c>
      <c r="C348" s="4">
        <v>230701010116</v>
      </c>
      <c r="D348" s="3" t="s">
        <v>484</v>
      </c>
      <c r="E348" s="6" t="str">
        <f>VLOOKUP(B348,[1]地方项目总表!$B$4:$C$389,2,0)</f>
        <v>不合格</v>
      </c>
      <c r="F348" s="9" t="s">
        <v>511</v>
      </c>
    </row>
    <row r="349" spans="1:6" ht="27" customHeight="1" x14ac:dyDescent="0.2">
      <c r="A349" s="3">
        <v>347</v>
      </c>
      <c r="B349" s="3" t="s">
        <v>24</v>
      </c>
      <c r="C349" s="4">
        <v>230701010111</v>
      </c>
      <c r="D349" s="3" t="s">
        <v>484</v>
      </c>
      <c r="E349" s="6" t="str">
        <f>VLOOKUP(B349,[1]地方项目总表!$B$4:$C$389,2,0)</f>
        <v>合格</v>
      </c>
      <c r="F349" s="9" t="s">
        <v>509</v>
      </c>
    </row>
    <row r="350" spans="1:6" ht="27" customHeight="1" x14ac:dyDescent="0.2">
      <c r="A350" s="3">
        <v>348</v>
      </c>
      <c r="B350" s="3" t="s">
        <v>36</v>
      </c>
      <c r="C350" s="4">
        <v>230701010124</v>
      </c>
      <c r="D350" s="3" t="s">
        <v>484</v>
      </c>
      <c r="E350" s="6" t="str">
        <f>VLOOKUP(B350,[1]地方项目总表!$B$4:$C$389,2,0)</f>
        <v>不合格</v>
      </c>
      <c r="F350" s="9" t="s">
        <v>511</v>
      </c>
    </row>
    <row r="351" spans="1:6" ht="27" customHeight="1" x14ac:dyDescent="0.2">
      <c r="A351" s="3">
        <v>349</v>
      </c>
      <c r="B351" s="3" t="s">
        <v>32</v>
      </c>
      <c r="C351" s="4">
        <v>230701010120</v>
      </c>
      <c r="D351" s="3" t="s">
        <v>484</v>
      </c>
      <c r="E351" s="6" t="str">
        <f>VLOOKUP(B351,[1]地方项目总表!$B$4:$C$389,2,0)</f>
        <v>合格</v>
      </c>
      <c r="F351" s="9" t="s">
        <v>509</v>
      </c>
    </row>
    <row r="352" spans="1:6" ht="27" customHeight="1" x14ac:dyDescent="0.2">
      <c r="A352" s="3">
        <v>350</v>
      </c>
      <c r="B352" s="3" t="s">
        <v>48</v>
      </c>
      <c r="C352" s="4">
        <v>230701010209</v>
      </c>
      <c r="D352" s="3" t="s">
        <v>484</v>
      </c>
      <c r="E352" s="6" t="str">
        <f>VLOOKUP(B352,[1]地方项目总表!$B$4:$C$389,2,0)</f>
        <v>合格</v>
      </c>
      <c r="F352" s="9" t="s">
        <v>509</v>
      </c>
    </row>
    <row r="353" spans="1:6" ht="27" customHeight="1" x14ac:dyDescent="0.2">
      <c r="A353" s="3">
        <v>351</v>
      </c>
      <c r="B353" s="3" t="s">
        <v>26</v>
      </c>
      <c r="C353" s="4">
        <v>230701010113</v>
      </c>
      <c r="D353" s="3" t="s">
        <v>484</v>
      </c>
      <c r="E353" s="6" t="str">
        <f>VLOOKUP(B353,[1]地方项目总表!$B$4:$C$389,2,0)</f>
        <v>合格</v>
      </c>
      <c r="F353" s="9" t="s">
        <v>509</v>
      </c>
    </row>
    <row r="354" spans="1:6" ht="27" customHeight="1" x14ac:dyDescent="0.2">
      <c r="A354" s="3">
        <v>352</v>
      </c>
      <c r="B354" s="3" t="s">
        <v>31</v>
      </c>
      <c r="C354" s="4">
        <v>230701010118</v>
      </c>
      <c r="D354" s="3" t="s">
        <v>484</v>
      </c>
      <c r="E354" s="6" t="str">
        <f>VLOOKUP(B354,[1]地方项目总表!$B$4:$C$389,2,0)</f>
        <v>合格</v>
      </c>
      <c r="F354" s="9" t="s">
        <v>509</v>
      </c>
    </row>
    <row r="355" spans="1:6" ht="27" customHeight="1" x14ac:dyDescent="0.2">
      <c r="A355" s="3">
        <v>353</v>
      </c>
      <c r="B355" s="3" t="s">
        <v>41</v>
      </c>
      <c r="C355" s="4">
        <v>230701010130</v>
      </c>
      <c r="D355" s="3" t="s">
        <v>484</v>
      </c>
      <c r="E355" s="6" t="str">
        <f>VLOOKUP(B355,[1]地方项目总表!$B$4:$C$389,2,0)</f>
        <v>合格</v>
      </c>
      <c r="F355" s="9" t="s">
        <v>509</v>
      </c>
    </row>
    <row r="356" spans="1:6" ht="27" customHeight="1" x14ac:dyDescent="0.2">
      <c r="A356" s="3">
        <v>354</v>
      </c>
      <c r="B356" s="3" t="s">
        <v>44</v>
      </c>
      <c r="C356" s="4">
        <v>230701010203</v>
      </c>
      <c r="D356" s="3" t="s">
        <v>484</v>
      </c>
      <c r="E356" s="6" t="str">
        <f>VLOOKUP(B356,[1]地方项目总表!$B$4:$C$389,2,0)</f>
        <v>合格</v>
      </c>
      <c r="F356" s="9" t="s">
        <v>509</v>
      </c>
    </row>
    <row r="357" spans="1:6" ht="27" customHeight="1" x14ac:dyDescent="0.2">
      <c r="A357" s="3">
        <v>355</v>
      </c>
      <c r="B357" s="3" t="s">
        <v>27</v>
      </c>
      <c r="C357" s="4">
        <v>230701010114</v>
      </c>
      <c r="D357" s="3" t="s">
        <v>484</v>
      </c>
      <c r="E357" s="6" t="str">
        <f>VLOOKUP(B357,[1]地方项目总表!$B$4:$C$389,2,0)</f>
        <v>合格</v>
      </c>
      <c r="F357" s="9" t="s">
        <v>509</v>
      </c>
    </row>
    <row r="358" spans="1:6" ht="27" customHeight="1" x14ac:dyDescent="0.2">
      <c r="A358" s="3">
        <v>356</v>
      </c>
      <c r="B358" s="3" t="s">
        <v>40</v>
      </c>
      <c r="C358" s="4">
        <v>230701010129</v>
      </c>
      <c r="D358" s="3" t="s">
        <v>484</v>
      </c>
      <c r="E358" s="6" t="str">
        <f>VLOOKUP(B358,[1]地方项目总表!$B$4:$C$389,2,0)</f>
        <v>合格</v>
      </c>
      <c r="F358" s="9" t="s">
        <v>509</v>
      </c>
    </row>
    <row r="359" spans="1:6" ht="27" customHeight="1" x14ac:dyDescent="0.2">
      <c r="A359" s="3">
        <v>357</v>
      </c>
      <c r="B359" s="3" t="s">
        <v>43</v>
      </c>
      <c r="C359" s="4">
        <v>230701010202</v>
      </c>
      <c r="D359" s="3" t="s">
        <v>484</v>
      </c>
      <c r="E359" s="6" t="str">
        <f>VLOOKUP(B359,[1]地方项目总表!$B$4:$C$389,2,0)</f>
        <v>合格</v>
      </c>
      <c r="F359" s="9" t="s">
        <v>509</v>
      </c>
    </row>
    <row r="360" spans="1:6" ht="27" customHeight="1" x14ac:dyDescent="0.2">
      <c r="A360" s="3">
        <v>358</v>
      </c>
      <c r="B360" s="3" t="s">
        <v>38</v>
      </c>
      <c r="C360" s="4">
        <v>230701010127</v>
      </c>
      <c r="D360" s="3" t="s">
        <v>484</v>
      </c>
      <c r="E360" s="6" t="str">
        <f>VLOOKUP(B360,[1]地方项目总表!$B$4:$C$389,2,0)</f>
        <v>合格</v>
      </c>
      <c r="F360" s="9" t="s">
        <v>509</v>
      </c>
    </row>
    <row r="361" spans="1:6" ht="27" customHeight="1" x14ac:dyDescent="0.2">
      <c r="A361" s="3">
        <v>359</v>
      </c>
      <c r="B361" s="3" t="s">
        <v>49</v>
      </c>
      <c r="C361" s="4">
        <v>230701010210</v>
      </c>
      <c r="D361" s="3" t="s">
        <v>484</v>
      </c>
      <c r="E361" s="6" t="str">
        <f>VLOOKUP(B361,[1]地方项目总表!$B$4:$C$389,2,0)</f>
        <v>合格</v>
      </c>
      <c r="F361" s="9" t="s">
        <v>509</v>
      </c>
    </row>
    <row r="362" spans="1:6" ht="27" customHeight="1" x14ac:dyDescent="0.2">
      <c r="A362" s="3">
        <v>360</v>
      </c>
      <c r="B362" s="3" t="s">
        <v>39</v>
      </c>
      <c r="C362" s="4">
        <v>230701010128</v>
      </c>
      <c r="D362" s="3" t="s">
        <v>484</v>
      </c>
      <c r="E362" s="6" t="str">
        <f>VLOOKUP(B362,[1]地方项目总表!$B$4:$C$389,2,0)</f>
        <v>合格</v>
      </c>
      <c r="F362" s="9" t="s">
        <v>509</v>
      </c>
    </row>
    <row r="363" spans="1:6" ht="27" customHeight="1" x14ac:dyDescent="0.2">
      <c r="A363" s="3">
        <v>361</v>
      </c>
      <c r="B363" s="3" t="s">
        <v>34</v>
      </c>
      <c r="C363" s="4">
        <v>230701010122</v>
      </c>
      <c r="D363" s="3" t="s">
        <v>484</v>
      </c>
      <c r="E363" s="6" t="str">
        <f>VLOOKUP(B363,[1]地方项目总表!$B$4:$C$389,2,0)</f>
        <v>合格</v>
      </c>
      <c r="F363" s="9" t="s">
        <v>509</v>
      </c>
    </row>
    <row r="364" spans="1:6" ht="27" customHeight="1" x14ac:dyDescent="0.2">
      <c r="A364" s="3">
        <v>362</v>
      </c>
      <c r="B364" s="3" t="s">
        <v>37</v>
      </c>
      <c r="C364" s="4">
        <v>230701010126</v>
      </c>
      <c r="D364" s="3" t="s">
        <v>484</v>
      </c>
      <c r="E364" s="6" t="str">
        <f>VLOOKUP(B364,[1]地方项目总表!$B$4:$C$389,2,0)</f>
        <v>合格</v>
      </c>
      <c r="F364" s="9" t="s">
        <v>509</v>
      </c>
    </row>
    <row r="365" spans="1:6" ht="27" customHeight="1" x14ac:dyDescent="0.2">
      <c r="A365" s="3">
        <v>363</v>
      </c>
      <c r="B365" s="3" t="s">
        <v>17</v>
      </c>
      <c r="C365" s="4">
        <v>230701010101</v>
      </c>
      <c r="D365" s="3" t="s">
        <v>483</v>
      </c>
      <c r="E365" s="6" t="str">
        <f>VLOOKUP(B365,[1]地方项目总表!$B$4:$C$389,2,0)</f>
        <v>合格</v>
      </c>
      <c r="F365" s="9" t="s">
        <v>509</v>
      </c>
    </row>
    <row r="366" spans="1:6" ht="27" customHeight="1" x14ac:dyDescent="0.2">
      <c r="A366" s="3">
        <v>364</v>
      </c>
      <c r="B366" s="3" t="s">
        <v>19</v>
      </c>
      <c r="C366" s="4">
        <v>230701010106</v>
      </c>
      <c r="D366" s="3" t="s">
        <v>483</v>
      </c>
      <c r="E366" s="6" t="str">
        <f>VLOOKUP(B366,[1]地方项目总表!$B$4:$C$389,2,0)</f>
        <v>不合格</v>
      </c>
      <c r="F366" s="9" t="s">
        <v>511</v>
      </c>
    </row>
    <row r="367" spans="1:6" ht="27" customHeight="1" x14ac:dyDescent="0.2">
      <c r="A367" s="3">
        <v>365</v>
      </c>
      <c r="B367" s="3" t="s">
        <v>21</v>
      </c>
      <c r="C367" s="4">
        <v>230701010108</v>
      </c>
      <c r="D367" s="3" t="s">
        <v>483</v>
      </c>
      <c r="E367" s="6" t="str">
        <f>VLOOKUP(B367,[1]地方项目总表!$B$4:$C$389,2,0)</f>
        <v>合格</v>
      </c>
      <c r="F367" s="9" t="s">
        <v>509</v>
      </c>
    </row>
    <row r="368" spans="1:6" ht="27" customHeight="1" x14ac:dyDescent="0.2">
      <c r="A368" s="3">
        <v>366</v>
      </c>
      <c r="B368" s="3" t="s">
        <v>18</v>
      </c>
      <c r="C368" s="4">
        <v>230701010102</v>
      </c>
      <c r="D368" s="3" t="s">
        <v>483</v>
      </c>
      <c r="E368" s="6" t="str">
        <f>VLOOKUP(B368,[1]地方项目总表!$B$4:$C$389,2,0)</f>
        <v>合格</v>
      </c>
      <c r="F368" s="9" t="s">
        <v>509</v>
      </c>
    </row>
    <row r="369" spans="1:6" ht="27" customHeight="1" x14ac:dyDescent="0.2">
      <c r="A369" s="3">
        <v>367</v>
      </c>
      <c r="B369" s="3" t="s">
        <v>15</v>
      </c>
      <c r="C369" s="4">
        <v>230701010103</v>
      </c>
      <c r="D369" s="3" t="s">
        <v>483</v>
      </c>
      <c r="E369" s="6" t="str">
        <f>VLOOKUP(B369,[1]地方项目总表!$B$4:$C$389,2,0)</f>
        <v>合格</v>
      </c>
      <c r="F369" s="9" t="s">
        <v>509</v>
      </c>
    </row>
    <row r="370" spans="1:6" ht="27" customHeight="1" x14ac:dyDescent="0.2">
      <c r="A370" s="3">
        <v>368</v>
      </c>
      <c r="B370" s="3" t="s">
        <v>20</v>
      </c>
      <c r="C370" s="4">
        <v>230701010107</v>
      </c>
      <c r="D370" s="3" t="s">
        <v>483</v>
      </c>
      <c r="E370" s="6" t="str">
        <f>VLOOKUP(B370,[1]地方项目总表!$B$4:$C$389,2,0)</f>
        <v>合格</v>
      </c>
      <c r="F370" s="9" t="s">
        <v>509</v>
      </c>
    </row>
    <row r="371" spans="1:6" ht="27" customHeight="1" x14ac:dyDescent="0.2">
      <c r="A371" s="3">
        <v>369</v>
      </c>
      <c r="B371" s="3" t="s">
        <v>325</v>
      </c>
      <c r="C371" s="4">
        <v>230701011702</v>
      </c>
      <c r="D371" s="3" t="s">
        <v>498</v>
      </c>
      <c r="E371" s="6" t="str">
        <f>VLOOKUP(B371,[1]地方项目总表!$B$4:$C$389,2,0)</f>
        <v>合格</v>
      </c>
      <c r="F371" s="9" t="s">
        <v>509</v>
      </c>
    </row>
    <row r="372" spans="1:6" ht="27" customHeight="1" x14ac:dyDescent="0.2">
      <c r="A372" s="3">
        <v>370</v>
      </c>
      <c r="B372" s="3" t="s">
        <v>329</v>
      </c>
      <c r="C372" s="4">
        <v>230701011710</v>
      </c>
      <c r="D372" s="3" t="s">
        <v>498</v>
      </c>
      <c r="E372" s="6" t="str">
        <f>VLOOKUP(B372,[1]地方项目总表!$B$4:$C$389,2,0)</f>
        <v>合格</v>
      </c>
      <c r="F372" s="9" t="s">
        <v>509</v>
      </c>
    </row>
    <row r="373" spans="1:6" ht="27" customHeight="1" x14ac:dyDescent="0.2">
      <c r="A373" s="3">
        <v>371</v>
      </c>
      <c r="B373" s="3" t="s">
        <v>328</v>
      </c>
      <c r="C373" s="4">
        <v>230701011706</v>
      </c>
      <c r="D373" s="3" t="s">
        <v>498</v>
      </c>
      <c r="E373" s="6" t="str">
        <f>VLOOKUP(B373,[1]地方项目总表!$B$4:$C$389,2,0)</f>
        <v>合格</v>
      </c>
      <c r="F373" s="9" t="s">
        <v>509</v>
      </c>
    </row>
    <row r="374" spans="1:6" ht="27" customHeight="1" x14ac:dyDescent="0.2">
      <c r="A374" s="3">
        <v>372</v>
      </c>
      <c r="B374" s="3" t="s">
        <v>330</v>
      </c>
      <c r="C374" s="4">
        <v>230701011712</v>
      </c>
      <c r="D374" s="3" t="s">
        <v>498</v>
      </c>
      <c r="E374" s="6" t="str">
        <f>VLOOKUP(B374,[1]地方项目总表!$B$4:$C$389,2,0)</f>
        <v>合格</v>
      </c>
      <c r="F374" s="9" t="s">
        <v>509</v>
      </c>
    </row>
    <row r="375" spans="1:6" ht="27" customHeight="1" x14ac:dyDescent="0.2">
      <c r="A375" s="3">
        <v>373</v>
      </c>
      <c r="B375" s="3" t="s">
        <v>326</v>
      </c>
      <c r="C375" s="4">
        <v>230701011703</v>
      </c>
      <c r="D375" s="3" t="s">
        <v>498</v>
      </c>
      <c r="E375" s="6" t="str">
        <f>VLOOKUP(B375,[1]地方项目总表!$B$4:$C$389,2,0)</f>
        <v>合格</v>
      </c>
      <c r="F375" s="9" t="s">
        <v>509</v>
      </c>
    </row>
    <row r="376" spans="1:6" ht="27" customHeight="1" x14ac:dyDescent="0.2">
      <c r="A376" s="3">
        <v>374</v>
      </c>
      <c r="B376" s="3" t="s">
        <v>327</v>
      </c>
      <c r="C376" s="4">
        <v>230701011705</v>
      </c>
      <c r="D376" s="3" t="s">
        <v>498</v>
      </c>
      <c r="E376" s="6" t="str">
        <f>VLOOKUP(B376,[1]地方项目总表!$B$4:$C$389,2,0)</f>
        <v>合格</v>
      </c>
      <c r="F376" s="9" t="s">
        <v>509</v>
      </c>
    </row>
    <row r="377" spans="1:6" ht="27" customHeight="1" x14ac:dyDescent="0.2">
      <c r="A377" s="3">
        <v>375</v>
      </c>
      <c r="B377" s="3" t="s">
        <v>333</v>
      </c>
      <c r="C377" s="4">
        <v>230701011715</v>
      </c>
      <c r="D377" s="3" t="s">
        <v>499</v>
      </c>
      <c r="E377" s="6" t="str">
        <f>VLOOKUP(B377,[1]地方项目总表!$B$4:$C$389,2,0)</f>
        <v>合格</v>
      </c>
      <c r="F377" s="9" t="s">
        <v>509</v>
      </c>
    </row>
    <row r="378" spans="1:6" ht="27" customHeight="1" x14ac:dyDescent="0.2">
      <c r="A378" s="3">
        <v>376</v>
      </c>
      <c r="B378" s="3" t="s">
        <v>331</v>
      </c>
      <c r="C378" s="4">
        <v>230701011713</v>
      </c>
      <c r="D378" s="3" t="s">
        <v>499</v>
      </c>
      <c r="E378" s="6" t="str">
        <f>VLOOKUP(B378,[1]地方项目总表!$B$4:$C$389,2,0)</f>
        <v>合格</v>
      </c>
      <c r="F378" s="9" t="s">
        <v>509</v>
      </c>
    </row>
    <row r="379" spans="1:6" ht="27" customHeight="1" x14ac:dyDescent="0.2">
      <c r="A379" s="3">
        <v>377</v>
      </c>
      <c r="B379" s="3" t="s">
        <v>332</v>
      </c>
      <c r="C379" s="4">
        <v>230701011714</v>
      </c>
      <c r="D379" s="3" t="s">
        <v>499</v>
      </c>
      <c r="E379" s="6" t="str">
        <f>VLOOKUP(B379,[1]地方项目总表!$B$4:$C$389,2,0)</f>
        <v>合格</v>
      </c>
      <c r="F379" s="9" t="s">
        <v>509</v>
      </c>
    </row>
    <row r="380" spans="1:6" ht="27" customHeight="1" x14ac:dyDescent="0.2">
      <c r="A380" s="3">
        <v>378</v>
      </c>
      <c r="B380" s="3" t="s">
        <v>317</v>
      </c>
      <c r="C380" s="4">
        <v>230701011611</v>
      </c>
      <c r="D380" s="3" t="s">
        <v>496</v>
      </c>
      <c r="E380" s="6" t="str">
        <f>VLOOKUP(B380,[1]地方项目总表!$B$4:$C$389,2,0)</f>
        <v>合格</v>
      </c>
      <c r="F380" s="9" t="s">
        <v>509</v>
      </c>
    </row>
    <row r="381" spans="1:6" ht="27" customHeight="1" x14ac:dyDescent="0.2">
      <c r="A381" s="3">
        <v>379</v>
      </c>
      <c r="B381" s="3" t="s">
        <v>315</v>
      </c>
      <c r="C381" s="4">
        <v>230701011608</v>
      </c>
      <c r="D381" s="3" t="s">
        <v>496</v>
      </c>
      <c r="E381" s="6" t="str">
        <f>VLOOKUP(B381,[1]地方项目总表!$B$4:$C$389,2,0)</f>
        <v>合格</v>
      </c>
      <c r="F381" s="9" t="s">
        <v>509</v>
      </c>
    </row>
    <row r="382" spans="1:6" s="7" customFormat="1" ht="27" customHeight="1" x14ac:dyDescent="0.2">
      <c r="A382" s="3">
        <v>380</v>
      </c>
      <c r="B382" s="3" t="s">
        <v>314</v>
      </c>
      <c r="C382" s="4">
        <v>230701011607</v>
      </c>
      <c r="D382" s="3" t="s">
        <v>496</v>
      </c>
      <c r="E382" s="6" t="str">
        <f>VLOOKUP(B382,[1]地方项目总表!$B$4:$C$389,2,0)</f>
        <v>合格</v>
      </c>
      <c r="F382" s="9" t="s">
        <v>509</v>
      </c>
    </row>
    <row r="383" spans="1:6" ht="27" customHeight="1" x14ac:dyDescent="0.2">
      <c r="A383" s="3">
        <v>381</v>
      </c>
      <c r="B383" s="3" t="s">
        <v>316</v>
      </c>
      <c r="C383" s="4">
        <v>230701011610</v>
      </c>
      <c r="D383" s="3" t="s">
        <v>496</v>
      </c>
      <c r="E383" s="6" t="str">
        <f>VLOOKUP(B383,[1]地方项目总表!$B$4:$C$389,2,0)</f>
        <v>合格</v>
      </c>
      <c r="F383" s="9" t="s">
        <v>509</v>
      </c>
    </row>
    <row r="384" spans="1:6" ht="27" customHeight="1" x14ac:dyDescent="0.2">
      <c r="A384" s="3">
        <v>382</v>
      </c>
      <c r="B384" s="3" t="s">
        <v>318</v>
      </c>
      <c r="C384" s="4">
        <v>230701011612</v>
      </c>
      <c r="D384" s="3" t="s">
        <v>496</v>
      </c>
      <c r="E384" s="6" t="str">
        <f>VLOOKUP(B384,[1]地方项目总表!$B$4:$C$389,2,0)</f>
        <v>合格</v>
      </c>
      <c r="F384" s="9" t="s">
        <v>509</v>
      </c>
    </row>
    <row r="385" spans="1:6" ht="27" customHeight="1" x14ac:dyDescent="0.2">
      <c r="A385" s="3">
        <v>383</v>
      </c>
      <c r="B385" s="3" t="s">
        <v>313</v>
      </c>
      <c r="C385" s="4">
        <v>230701011606</v>
      </c>
      <c r="D385" s="3" t="s">
        <v>496</v>
      </c>
      <c r="E385" s="6" t="str">
        <f>VLOOKUP(B385,[1]地方项目总表!$B$4:$C$389,2,0)</f>
        <v>不合格</v>
      </c>
      <c r="F385" s="9" t="s">
        <v>511</v>
      </c>
    </row>
    <row r="386" spans="1:6" ht="27" customHeight="1" x14ac:dyDescent="0.2">
      <c r="A386" s="3">
        <v>384</v>
      </c>
      <c r="B386" s="3" t="s">
        <v>320</v>
      </c>
      <c r="C386" s="4">
        <v>230701011616</v>
      </c>
      <c r="D386" s="3" t="s">
        <v>496</v>
      </c>
      <c r="E386" s="6" t="str">
        <f>VLOOKUP(B386,[1]地方项目总表!$B$4:$C$389,2,0)</f>
        <v>合格</v>
      </c>
      <c r="F386" s="9" t="s">
        <v>509</v>
      </c>
    </row>
    <row r="387" spans="1:6" ht="27" customHeight="1" x14ac:dyDescent="0.2">
      <c r="A387" s="3">
        <v>385</v>
      </c>
      <c r="B387" s="3" t="s">
        <v>321</v>
      </c>
      <c r="C387" s="4">
        <v>230701011618</v>
      </c>
      <c r="D387" s="3" t="s">
        <v>496</v>
      </c>
      <c r="E387" s="6" t="str">
        <f>VLOOKUP(B387,[1]地方项目总表!$B$4:$C$389,2,0)</f>
        <v>合格</v>
      </c>
      <c r="F387" s="9" t="s">
        <v>509</v>
      </c>
    </row>
    <row r="388" spans="1:6" ht="27" customHeight="1" x14ac:dyDescent="0.2">
      <c r="A388" s="3">
        <v>386</v>
      </c>
      <c r="B388" s="3" t="s">
        <v>319</v>
      </c>
      <c r="C388" s="4">
        <v>230701011613</v>
      </c>
      <c r="D388" s="3" t="s">
        <v>496</v>
      </c>
      <c r="E388" s="6" t="str">
        <f>VLOOKUP(B388,[1]地方项目总表!$B$4:$C$389,2,0)</f>
        <v>合格</v>
      </c>
      <c r="F388" s="9" t="s">
        <v>509</v>
      </c>
    </row>
    <row r="389" spans="1:6" ht="27" customHeight="1" x14ac:dyDescent="0.2">
      <c r="A389" s="3">
        <v>387</v>
      </c>
      <c r="B389" s="3" t="s">
        <v>423</v>
      </c>
      <c r="C389" s="4">
        <v>230701012304</v>
      </c>
      <c r="D389" s="3" t="str">
        <f>VLOOKUP(C389,[2]岗位!$C$2:$E$85,3,0)</f>
        <v>【全国项目】保亭县</v>
      </c>
      <c r="E389" s="6" t="s">
        <v>508</v>
      </c>
      <c r="F389" s="9" t="s">
        <v>509</v>
      </c>
    </row>
    <row r="390" spans="1:6" ht="27" customHeight="1" x14ac:dyDescent="0.2">
      <c r="A390" s="3">
        <v>388</v>
      </c>
      <c r="B390" s="3" t="s">
        <v>460</v>
      </c>
      <c r="C390" s="4">
        <v>230701012505</v>
      </c>
      <c r="D390" s="3" t="str">
        <f>VLOOKUP(C390,[2]岗位!$C$2:$E$85,3,0)</f>
        <v>【全国项目】保亭县</v>
      </c>
      <c r="E390" s="6" t="s">
        <v>508</v>
      </c>
      <c r="F390" s="9" t="s">
        <v>509</v>
      </c>
    </row>
    <row r="391" spans="1:6" ht="27" customHeight="1" x14ac:dyDescent="0.2">
      <c r="A391" s="3">
        <v>389</v>
      </c>
      <c r="B391" s="3" t="s">
        <v>398</v>
      </c>
      <c r="C391" s="4">
        <v>230701012129</v>
      </c>
      <c r="D391" s="3" t="str">
        <f>VLOOKUP(C391,[2]岗位!$C$2:$E$85,3,0)</f>
        <v>【全国项目】保亭县</v>
      </c>
      <c r="E391" s="6" t="s">
        <v>508</v>
      </c>
      <c r="F391" s="9" t="s">
        <v>509</v>
      </c>
    </row>
    <row r="392" spans="1:6" ht="27" customHeight="1" x14ac:dyDescent="0.2">
      <c r="A392" s="3">
        <v>390</v>
      </c>
      <c r="B392" s="3" t="s">
        <v>409</v>
      </c>
      <c r="C392" s="4">
        <v>230701012215</v>
      </c>
      <c r="D392" s="3" t="str">
        <f>VLOOKUP(C392,[2]岗位!$C$2:$E$85,3,0)</f>
        <v>【全国项目】保亭县</v>
      </c>
      <c r="E392" s="6" t="s">
        <v>508</v>
      </c>
      <c r="F392" s="9" t="s">
        <v>509</v>
      </c>
    </row>
    <row r="393" spans="1:6" ht="27" customHeight="1" x14ac:dyDescent="0.2">
      <c r="A393" s="3">
        <v>391</v>
      </c>
      <c r="B393" s="3" t="s">
        <v>465</v>
      </c>
      <c r="C393" s="4">
        <v>230701012512</v>
      </c>
      <c r="D393" s="3" t="str">
        <f>VLOOKUP(C393,[2]岗位!$C$2:$E$85,3,0)</f>
        <v>【全国项目】保亭县</v>
      </c>
      <c r="E393" s="6" t="s">
        <v>508</v>
      </c>
      <c r="F393" s="9" t="s">
        <v>509</v>
      </c>
    </row>
    <row r="394" spans="1:6" ht="27" customHeight="1" x14ac:dyDescent="0.2">
      <c r="A394" s="3">
        <v>392</v>
      </c>
      <c r="B394" s="3" t="s">
        <v>404</v>
      </c>
      <c r="C394" s="4">
        <v>230701012209</v>
      </c>
      <c r="D394" s="3" t="str">
        <f>VLOOKUP(C394,[2]岗位!$C$2:$E$85,3,0)</f>
        <v>【全国项目】保亭县</v>
      </c>
      <c r="E394" s="6" t="s">
        <v>508</v>
      </c>
      <c r="F394" s="9" t="s">
        <v>509</v>
      </c>
    </row>
    <row r="395" spans="1:6" ht="27" customHeight="1" x14ac:dyDescent="0.2">
      <c r="A395" s="3">
        <v>393</v>
      </c>
      <c r="B395" s="3" t="s">
        <v>435</v>
      </c>
      <c r="C395" s="4">
        <v>230701012320</v>
      </c>
      <c r="D395" s="3" t="str">
        <f>VLOOKUP(C395,[2]岗位!$C$2:$E$85,3,0)</f>
        <v>【全国项目】保亭县</v>
      </c>
      <c r="E395" s="6" t="s">
        <v>508</v>
      </c>
      <c r="F395" s="9" t="s">
        <v>509</v>
      </c>
    </row>
    <row r="396" spans="1:6" ht="27" customHeight="1" x14ac:dyDescent="0.2">
      <c r="A396" s="3">
        <v>394</v>
      </c>
      <c r="B396" s="3" t="s">
        <v>416</v>
      </c>
      <c r="C396" s="4">
        <v>230701012225</v>
      </c>
      <c r="D396" s="3" t="str">
        <f>VLOOKUP(C396,[2]岗位!$C$2:$E$85,3,0)</f>
        <v>【全国项目】保亭县</v>
      </c>
      <c r="E396" s="6" t="s">
        <v>508</v>
      </c>
      <c r="F396" s="9" t="s">
        <v>509</v>
      </c>
    </row>
    <row r="397" spans="1:6" ht="27" customHeight="1" x14ac:dyDescent="0.2">
      <c r="A397" s="3">
        <v>395</v>
      </c>
      <c r="B397" s="3" t="s">
        <v>475</v>
      </c>
      <c r="C397" s="4">
        <v>230701012604</v>
      </c>
      <c r="D397" s="3" t="str">
        <f>VLOOKUP(C397,[2]岗位!$C$2:$E$85,3,0)</f>
        <v>【全国项目】保亭县</v>
      </c>
      <c r="E397" s="6" t="s">
        <v>508</v>
      </c>
      <c r="F397" s="9" t="s">
        <v>509</v>
      </c>
    </row>
    <row r="398" spans="1:6" ht="27" customHeight="1" x14ac:dyDescent="0.2">
      <c r="A398" s="3">
        <v>396</v>
      </c>
      <c r="B398" s="3" t="s">
        <v>407</v>
      </c>
      <c r="C398" s="4">
        <v>230701012213</v>
      </c>
      <c r="D398" s="3" t="str">
        <f>VLOOKUP(C398,[2]岗位!$C$2:$E$85,3,0)</f>
        <v>【全国项目】保亭县</v>
      </c>
      <c r="E398" s="6" t="s">
        <v>508</v>
      </c>
      <c r="F398" s="9" t="s">
        <v>509</v>
      </c>
    </row>
    <row r="399" spans="1:6" ht="27" customHeight="1" x14ac:dyDescent="0.2">
      <c r="A399" s="3">
        <v>397</v>
      </c>
      <c r="B399" s="3" t="s">
        <v>462</v>
      </c>
      <c r="C399" s="4">
        <v>230701012507</v>
      </c>
      <c r="D399" s="3" t="str">
        <f>VLOOKUP(C399,[2]岗位!$C$2:$E$85,3,0)</f>
        <v>【全国项目】保亭县</v>
      </c>
      <c r="E399" s="6" t="s">
        <v>508</v>
      </c>
      <c r="F399" s="9" t="s">
        <v>509</v>
      </c>
    </row>
    <row r="400" spans="1:6" ht="27" customHeight="1" x14ac:dyDescent="0.2">
      <c r="A400" s="3">
        <v>398</v>
      </c>
      <c r="B400" s="3" t="s">
        <v>405</v>
      </c>
      <c r="C400" s="4">
        <v>230701012210</v>
      </c>
      <c r="D400" s="3" t="str">
        <f>VLOOKUP(C400,[2]岗位!$C$2:$E$85,3,0)</f>
        <v>【全国项目】保亭县</v>
      </c>
      <c r="E400" s="6" t="s">
        <v>508</v>
      </c>
      <c r="F400" s="9" t="s">
        <v>509</v>
      </c>
    </row>
    <row r="401" spans="1:6" ht="27" customHeight="1" x14ac:dyDescent="0.2">
      <c r="A401" s="3">
        <v>399</v>
      </c>
      <c r="B401" s="3" t="s">
        <v>413</v>
      </c>
      <c r="C401" s="4">
        <v>230701012221</v>
      </c>
      <c r="D401" s="3" t="str">
        <f>VLOOKUP(C401,[2]岗位!$C$2:$E$85,3,0)</f>
        <v>【全国项目】保亭县</v>
      </c>
      <c r="E401" s="6" t="s">
        <v>508</v>
      </c>
      <c r="F401" s="9" t="s">
        <v>509</v>
      </c>
    </row>
    <row r="402" spans="1:6" ht="27" customHeight="1" x14ac:dyDescent="0.2">
      <c r="A402" s="3">
        <v>400</v>
      </c>
      <c r="B402" s="3" t="s">
        <v>454</v>
      </c>
      <c r="C402" s="4">
        <v>230701012421</v>
      </c>
      <c r="D402" s="3" t="str">
        <f>VLOOKUP(C402,[2]岗位!$C$2:$E$85,3,0)</f>
        <v>【全国项目】保亭县</v>
      </c>
      <c r="E402" s="6" t="s">
        <v>508</v>
      </c>
      <c r="F402" s="9" t="s">
        <v>509</v>
      </c>
    </row>
    <row r="403" spans="1:6" ht="27" customHeight="1" x14ac:dyDescent="0.2">
      <c r="A403" s="3">
        <v>401</v>
      </c>
      <c r="B403" s="3" t="s">
        <v>427</v>
      </c>
      <c r="C403" s="4">
        <v>230701012312</v>
      </c>
      <c r="D403" s="3" t="s">
        <v>512</v>
      </c>
      <c r="E403" s="6" t="s">
        <v>510</v>
      </c>
      <c r="F403" s="9" t="s">
        <v>511</v>
      </c>
    </row>
    <row r="404" spans="1:6" ht="27" customHeight="1" x14ac:dyDescent="0.2">
      <c r="A404" s="3">
        <v>402</v>
      </c>
      <c r="B404" s="3" t="s">
        <v>410</v>
      </c>
      <c r="C404" s="4">
        <v>230701012216</v>
      </c>
      <c r="D404" s="3" t="s">
        <v>512</v>
      </c>
      <c r="E404" s="6" t="s">
        <v>510</v>
      </c>
      <c r="F404" s="9" t="s">
        <v>511</v>
      </c>
    </row>
    <row r="405" spans="1:6" ht="27" customHeight="1" x14ac:dyDescent="0.2">
      <c r="A405" s="3">
        <v>403</v>
      </c>
      <c r="B405" s="3" t="s">
        <v>446</v>
      </c>
      <c r="C405" s="4">
        <v>230701012406</v>
      </c>
      <c r="D405" s="3" t="s">
        <v>512</v>
      </c>
      <c r="E405" s="6" t="s">
        <v>510</v>
      </c>
      <c r="F405" s="9" t="s">
        <v>511</v>
      </c>
    </row>
    <row r="406" spans="1:6" ht="27" customHeight="1" x14ac:dyDescent="0.2">
      <c r="A406" s="3">
        <v>404</v>
      </c>
      <c r="B406" s="3" t="s">
        <v>419</v>
      </c>
      <c r="C406" s="4">
        <v>230701012228</v>
      </c>
      <c r="D406" s="3" t="s">
        <v>512</v>
      </c>
      <c r="E406" s="6" t="s">
        <v>510</v>
      </c>
      <c r="F406" s="9" t="s">
        <v>511</v>
      </c>
    </row>
    <row r="407" spans="1:6" ht="27" customHeight="1" x14ac:dyDescent="0.2">
      <c r="A407" s="3">
        <v>405</v>
      </c>
      <c r="B407" s="3" t="s">
        <v>474</v>
      </c>
      <c r="C407" s="4">
        <v>230701012603</v>
      </c>
      <c r="D407" s="3" t="s">
        <v>512</v>
      </c>
      <c r="E407" s="6" t="s">
        <v>510</v>
      </c>
      <c r="F407" s="9" t="s">
        <v>511</v>
      </c>
    </row>
    <row r="408" spans="1:6" ht="27" customHeight="1" x14ac:dyDescent="0.2">
      <c r="A408" s="3">
        <v>406</v>
      </c>
      <c r="B408" s="3" t="s">
        <v>443</v>
      </c>
      <c r="C408" s="4">
        <v>230701012401</v>
      </c>
      <c r="D408" s="3" t="s">
        <v>512</v>
      </c>
      <c r="E408" s="6" t="s">
        <v>510</v>
      </c>
      <c r="F408" s="9" t="s">
        <v>511</v>
      </c>
    </row>
    <row r="409" spans="1:6" ht="27" customHeight="1" x14ac:dyDescent="0.2">
      <c r="A409" s="3">
        <v>407</v>
      </c>
      <c r="B409" s="3" t="s">
        <v>457</v>
      </c>
      <c r="C409" s="4">
        <v>230701012428</v>
      </c>
      <c r="D409" s="3" t="s">
        <v>512</v>
      </c>
      <c r="E409" s="6" t="s">
        <v>510</v>
      </c>
      <c r="F409" s="9" t="s">
        <v>511</v>
      </c>
    </row>
    <row r="410" spans="1:6" ht="27" customHeight="1" x14ac:dyDescent="0.2">
      <c r="A410" s="3">
        <v>408</v>
      </c>
      <c r="B410" s="3" t="s">
        <v>428</v>
      </c>
      <c r="C410" s="4">
        <v>230701012313</v>
      </c>
      <c r="D410" s="3" t="s">
        <v>512</v>
      </c>
      <c r="E410" s="6" t="s">
        <v>510</v>
      </c>
      <c r="F410" s="9" t="s">
        <v>511</v>
      </c>
    </row>
    <row r="411" spans="1:6" ht="27" customHeight="1" x14ac:dyDescent="0.2">
      <c r="A411" s="3">
        <v>409</v>
      </c>
      <c r="B411" s="3" t="s">
        <v>450</v>
      </c>
      <c r="C411" s="4">
        <v>230701012410</v>
      </c>
      <c r="D411" s="3" t="s">
        <v>512</v>
      </c>
      <c r="E411" s="6" t="s">
        <v>510</v>
      </c>
      <c r="F411" s="9" t="s">
        <v>511</v>
      </c>
    </row>
    <row r="412" spans="1:6" ht="27" customHeight="1" x14ac:dyDescent="0.2">
      <c r="A412" s="3">
        <v>410</v>
      </c>
      <c r="B412" s="3" t="s">
        <v>459</v>
      </c>
      <c r="C412" s="4">
        <v>230701012503</v>
      </c>
      <c r="D412" s="3" t="str">
        <f>VLOOKUP(C412,[2]岗位!$C$2:$E$85,3,0)</f>
        <v>【全国项目】临高县</v>
      </c>
      <c r="E412" s="6" t="s">
        <v>508</v>
      </c>
      <c r="F412" s="9" t="s">
        <v>509</v>
      </c>
    </row>
    <row r="413" spans="1:6" ht="27" customHeight="1" x14ac:dyDescent="0.2">
      <c r="A413" s="3">
        <v>411</v>
      </c>
      <c r="B413" s="3" t="s">
        <v>394</v>
      </c>
      <c r="C413" s="4">
        <v>230701012124</v>
      </c>
      <c r="D413" s="3" t="str">
        <f>VLOOKUP(C413,[2]岗位!$C$2:$E$85,3,0)</f>
        <v>【全国项目】临高县</v>
      </c>
      <c r="E413" s="6" t="s">
        <v>508</v>
      </c>
      <c r="F413" s="9" t="s">
        <v>509</v>
      </c>
    </row>
    <row r="414" spans="1:6" ht="27" customHeight="1" x14ac:dyDescent="0.2">
      <c r="A414" s="3">
        <v>412</v>
      </c>
      <c r="B414" s="3" t="s">
        <v>444</v>
      </c>
      <c r="C414" s="4">
        <v>230701012402</v>
      </c>
      <c r="D414" s="3" t="str">
        <f>VLOOKUP(C414,[2]岗位!$C$2:$E$85,3,0)</f>
        <v>【全国项目】临高县</v>
      </c>
      <c r="E414" s="6" t="s">
        <v>508</v>
      </c>
      <c r="F414" s="9" t="s">
        <v>509</v>
      </c>
    </row>
    <row r="415" spans="1:6" ht="27" customHeight="1" x14ac:dyDescent="0.2">
      <c r="A415" s="3">
        <v>413</v>
      </c>
      <c r="B415" s="3" t="s">
        <v>395</v>
      </c>
      <c r="C415" s="4">
        <v>230701012125</v>
      </c>
      <c r="D415" s="3" t="str">
        <f>VLOOKUP(C415,[2]岗位!$C$2:$E$85,3,0)</f>
        <v>【全国项目】临高县</v>
      </c>
      <c r="E415" s="6" t="s">
        <v>508</v>
      </c>
      <c r="F415" s="9" t="s">
        <v>509</v>
      </c>
    </row>
    <row r="416" spans="1:6" ht="27" customHeight="1" x14ac:dyDescent="0.2">
      <c r="A416" s="3">
        <v>414</v>
      </c>
      <c r="B416" s="3" t="s">
        <v>434</v>
      </c>
      <c r="C416" s="4">
        <v>230701012319</v>
      </c>
      <c r="D416" s="3" t="str">
        <f>VLOOKUP(C416,[2]岗位!$C$2:$E$85,3,0)</f>
        <v>【全国项目】临高县</v>
      </c>
      <c r="E416" s="6" t="s">
        <v>508</v>
      </c>
      <c r="F416" s="9" t="s">
        <v>509</v>
      </c>
    </row>
    <row r="417" spans="1:6" ht="27" customHeight="1" x14ac:dyDescent="0.2">
      <c r="A417" s="3">
        <v>415</v>
      </c>
      <c r="B417" s="3" t="s">
        <v>442</v>
      </c>
      <c r="C417" s="4">
        <v>230701012330</v>
      </c>
      <c r="D417" s="3" t="str">
        <f>VLOOKUP(C417,[2]岗位!$C$2:$E$85,3,0)</f>
        <v>【全国项目】临高县</v>
      </c>
      <c r="E417" s="6" t="s">
        <v>508</v>
      </c>
      <c r="F417" s="9" t="s">
        <v>509</v>
      </c>
    </row>
    <row r="418" spans="1:6" ht="27" customHeight="1" x14ac:dyDescent="0.2">
      <c r="A418" s="3">
        <v>416</v>
      </c>
      <c r="B418" s="3" t="s">
        <v>421</v>
      </c>
      <c r="C418" s="4">
        <v>230701012301</v>
      </c>
      <c r="D418" s="3" t="str">
        <f>VLOOKUP(C418,[2]岗位!$C$2:$E$85,3,0)</f>
        <v>【全国项目】陵水县</v>
      </c>
      <c r="E418" s="6" t="s">
        <v>508</v>
      </c>
      <c r="F418" s="9" t="s">
        <v>509</v>
      </c>
    </row>
    <row r="419" spans="1:6" ht="27" customHeight="1" x14ac:dyDescent="0.2">
      <c r="A419" s="3">
        <v>417</v>
      </c>
      <c r="B419" s="3" t="s">
        <v>431</v>
      </c>
      <c r="C419" s="4">
        <v>230701012316</v>
      </c>
      <c r="D419" s="3" t="str">
        <f>VLOOKUP(C419,[2]岗位!$C$2:$E$85,3,0)</f>
        <v>【全国项目】陵水县</v>
      </c>
      <c r="E419" s="6" t="s">
        <v>508</v>
      </c>
      <c r="F419" s="9" t="s">
        <v>509</v>
      </c>
    </row>
    <row r="420" spans="1:6" ht="27" customHeight="1" x14ac:dyDescent="0.2">
      <c r="A420" s="3">
        <v>418</v>
      </c>
      <c r="B420" s="3" t="s">
        <v>402</v>
      </c>
      <c r="C420" s="4">
        <v>230701012207</v>
      </c>
      <c r="D420" s="3" t="str">
        <f>VLOOKUP(C420,[2]岗位!$C$2:$E$85,3,0)</f>
        <v>【全国项目】陵水县</v>
      </c>
      <c r="E420" s="6" t="s">
        <v>508</v>
      </c>
      <c r="F420" s="9" t="s">
        <v>509</v>
      </c>
    </row>
    <row r="421" spans="1:6" ht="27" customHeight="1" x14ac:dyDescent="0.2">
      <c r="A421" s="3">
        <v>419</v>
      </c>
      <c r="B421" s="3" t="s">
        <v>418</v>
      </c>
      <c r="C421" s="4">
        <v>230701012227</v>
      </c>
      <c r="D421" s="3" t="str">
        <f>VLOOKUP(C421,[2]岗位!$C$2:$E$85,3,0)</f>
        <v>【全国项目】陵水县</v>
      </c>
      <c r="E421" s="6" t="s">
        <v>508</v>
      </c>
      <c r="F421" s="9" t="s">
        <v>509</v>
      </c>
    </row>
    <row r="422" spans="1:6" ht="27" customHeight="1" x14ac:dyDescent="0.2">
      <c r="A422" s="3">
        <v>420</v>
      </c>
      <c r="B422" s="3" t="s">
        <v>420</v>
      </c>
      <c r="C422" s="4">
        <v>230701012230</v>
      </c>
      <c r="D422" s="3" t="str">
        <f>VLOOKUP(C422,[2]岗位!$C$2:$E$85,3,0)</f>
        <v>【全国项目】陵水县</v>
      </c>
      <c r="E422" s="6" t="s">
        <v>508</v>
      </c>
      <c r="F422" s="9" t="s">
        <v>509</v>
      </c>
    </row>
    <row r="423" spans="1:6" ht="27" customHeight="1" x14ac:dyDescent="0.2">
      <c r="A423" s="3">
        <v>421</v>
      </c>
      <c r="B423" s="3" t="s">
        <v>470</v>
      </c>
      <c r="C423" s="4">
        <v>230701012524</v>
      </c>
      <c r="D423" s="3" t="str">
        <f>VLOOKUP(C423,[2]岗位!$C$2:$E$85,3,0)</f>
        <v>【全国项目】陵水县</v>
      </c>
      <c r="E423" s="6" t="s">
        <v>508</v>
      </c>
      <c r="F423" s="9" t="s">
        <v>509</v>
      </c>
    </row>
    <row r="424" spans="1:6" ht="27" customHeight="1" x14ac:dyDescent="0.2">
      <c r="A424" s="3">
        <v>422</v>
      </c>
      <c r="B424" s="3" t="s">
        <v>476</v>
      </c>
      <c r="C424" s="4">
        <v>230701012605</v>
      </c>
      <c r="D424" s="3" t="str">
        <f>VLOOKUP(C424,[2]岗位!$C$2:$E$85,3,0)</f>
        <v>【全国项目】陵水县</v>
      </c>
      <c r="E424" s="6" t="s">
        <v>508</v>
      </c>
      <c r="F424" s="9" t="s">
        <v>509</v>
      </c>
    </row>
    <row r="425" spans="1:6" ht="27" customHeight="1" x14ac:dyDescent="0.2">
      <c r="A425" s="3">
        <v>423</v>
      </c>
      <c r="B425" s="3" t="s">
        <v>392</v>
      </c>
      <c r="C425" s="4">
        <v>230701012120</v>
      </c>
      <c r="D425" s="3" t="str">
        <f>VLOOKUP(C425,[2]岗位!$C$2:$E$85,3,0)</f>
        <v>【全国项目】陵水县</v>
      </c>
      <c r="E425" s="6" t="s">
        <v>508</v>
      </c>
      <c r="F425" s="9" t="s">
        <v>509</v>
      </c>
    </row>
    <row r="426" spans="1:6" ht="27" customHeight="1" x14ac:dyDescent="0.2">
      <c r="A426" s="3">
        <v>424</v>
      </c>
      <c r="B426" s="3" t="s">
        <v>467</v>
      </c>
      <c r="C426" s="4">
        <v>230701012518</v>
      </c>
      <c r="D426" s="3" t="str">
        <f>VLOOKUP(C426,[2]岗位!$C$2:$E$85,3,0)</f>
        <v>【全国项目】陵水县</v>
      </c>
      <c r="E426" s="6" t="s">
        <v>508</v>
      </c>
      <c r="F426" s="9" t="s">
        <v>509</v>
      </c>
    </row>
    <row r="427" spans="1:6" ht="27" customHeight="1" x14ac:dyDescent="0.2">
      <c r="A427" s="3">
        <v>425</v>
      </c>
      <c r="B427" s="3" t="s">
        <v>6</v>
      </c>
      <c r="C427" s="4">
        <v>230701012606</v>
      </c>
      <c r="D427" s="3" t="str">
        <f>VLOOKUP(C427,[2]岗位!$C$2:$E$85,3,0)</f>
        <v>【全国项目】陵水县</v>
      </c>
      <c r="E427" s="6" t="s">
        <v>508</v>
      </c>
      <c r="F427" s="9" t="s">
        <v>509</v>
      </c>
    </row>
    <row r="428" spans="1:6" ht="27" customHeight="1" x14ac:dyDescent="0.2">
      <c r="A428" s="3">
        <v>426</v>
      </c>
      <c r="B428" s="3" t="s">
        <v>415</v>
      </c>
      <c r="C428" s="4">
        <v>230701012224</v>
      </c>
      <c r="D428" s="3" t="str">
        <f>VLOOKUP(C428,[2]岗位!$C$2:$E$85,3,0)</f>
        <v>【全国项目】陵水县</v>
      </c>
      <c r="E428" s="6" t="s">
        <v>508</v>
      </c>
      <c r="F428" s="9" t="s">
        <v>509</v>
      </c>
    </row>
    <row r="429" spans="1:6" ht="27" customHeight="1" x14ac:dyDescent="0.2">
      <c r="A429" s="3">
        <v>427</v>
      </c>
      <c r="B429" s="3" t="s">
        <v>466</v>
      </c>
      <c r="C429" s="4">
        <v>230701012516</v>
      </c>
      <c r="D429" s="3" t="str">
        <f>VLOOKUP(C429,[2]岗位!$C$2:$E$85,3,0)</f>
        <v>【全国项目】陵水县</v>
      </c>
      <c r="E429" s="6" t="s">
        <v>508</v>
      </c>
      <c r="F429" s="9" t="s">
        <v>509</v>
      </c>
    </row>
    <row r="430" spans="1:6" ht="27" customHeight="1" x14ac:dyDescent="0.2">
      <c r="A430" s="3">
        <v>428</v>
      </c>
      <c r="B430" s="3" t="s">
        <v>461</v>
      </c>
      <c r="C430" s="4">
        <v>230701012506</v>
      </c>
      <c r="D430" s="3" t="str">
        <f>VLOOKUP(C430,[2]岗位!$C$2:$E$85,3,0)</f>
        <v>【全国项目】陵水县</v>
      </c>
      <c r="E430" s="6" t="s">
        <v>508</v>
      </c>
      <c r="F430" s="9" t="s">
        <v>509</v>
      </c>
    </row>
    <row r="431" spans="1:6" ht="27" customHeight="1" x14ac:dyDescent="0.2">
      <c r="A431" s="3">
        <v>429</v>
      </c>
      <c r="B431" s="3" t="s">
        <v>463</v>
      </c>
      <c r="C431" s="4">
        <v>230701012509</v>
      </c>
      <c r="D431" s="3" t="str">
        <f>VLOOKUP(C431,[2]岗位!$C$2:$E$85,3,0)</f>
        <v>【全国项目】陵水县</v>
      </c>
      <c r="E431" s="6" t="s">
        <v>508</v>
      </c>
      <c r="F431" s="9" t="s">
        <v>509</v>
      </c>
    </row>
    <row r="432" spans="1:6" ht="27" customHeight="1" x14ac:dyDescent="0.2">
      <c r="A432" s="3">
        <v>430</v>
      </c>
      <c r="B432" s="3" t="s">
        <v>468</v>
      </c>
      <c r="C432" s="4">
        <v>230701012521</v>
      </c>
      <c r="D432" s="3" t="str">
        <f>VLOOKUP(C432,[2]岗位!$C$2:$E$85,3,0)</f>
        <v>【全国项目】陵水县</v>
      </c>
      <c r="E432" s="6" t="s">
        <v>508</v>
      </c>
      <c r="F432" s="9" t="s">
        <v>509</v>
      </c>
    </row>
    <row r="433" spans="1:6" ht="27" customHeight="1" x14ac:dyDescent="0.2">
      <c r="A433" s="3">
        <v>431</v>
      </c>
      <c r="B433" s="3" t="s">
        <v>472</v>
      </c>
      <c r="C433" s="4">
        <v>230701012527</v>
      </c>
      <c r="D433" s="3" t="str">
        <f>VLOOKUP(C433,[2]岗位!$C$2:$E$85,3,0)</f>
        <v>【全国项目】陵水县</v>
      </c>
      <c r="E433" s="6" t="s">
        <v>508</v>
      </c>
      <c r="F433" s="9" t="s">
        <v>509</v>
      </c>
    </row>
    <row r="434" spans="1:6" ht="27" customHeight="1" x14ac:dyDescent="0.2">
      <c r="A434" s="3">
        <v>432</v>
      </c>
      <c r="B434" s="3" t="s">
        <v>408</v>
      </c>
      <c r="C434" s="4">
        <v>230701012214</v>
      </c>
      <c r="D434" s="3" t="str">
        <f>VLOOKUP(C434,[2]岗位!$C$2:$E$85,3,0)</f>
        <v>【全国项目】陵水县</v>
      </c>
      <c r="E434" s="6" t="s">
        <v>508</v>
      </c>
      <c r="F434" s="9" t="s">
        <v>509</v>
      </c>
    </row>
    <row r="435" spans="1:6" ht="27" customHeight="1" x14ac:dyDescent="0.2">
      <c r="A435" s="3">
        <v>433</v>
      </c>
      <c r="B435" s="3" t="s">
        <v>455</v>
      </c>
      <c r="C435" s="4">
        <v>230701012422</v>
      </c>
      <c r="D435" s="3" t="str">
        <f>VLOOKUP(C435,[2]岗位!$C$2:$E$85,3,0)</f>
        <v>【全国项目】陵水县</v>
      </c>
      <c r="E435" s="6" t="s">
        <v>508</v>
      </c>
      <c r="F435" s="9" t="s">
        <v>509</v>
      </c>
    </row>
    <row r="436" spans="1:6" ht="27" customHeight="1" x14ac:dyDescent="0.2">
      <c r="A436" s="3">
        <v>434</v>
      </c>
      <c r="B436" s="3" t="s">
        <v>417</v>
      </c>
      <c r="C436" s="4">
        <v>230701012226</v>
      </c>
      <c r="D436" s="3" t="str">
        <f>VLOOKUP(C436,[2]岗位!$C$2:$E$85,3,0)</f>
        <v>【全国项目】陵水县</v>
      </c>
      <c r="E436" s="6" t="s">
        <v>508</v>
      </c>
      <c r="F436" s="9" t="s">
        <v>509</v>
      </c>
    </row>
    <row r="437" spans="1:6" ht="27" customHeight="1" x14ac:dyDescent="0.2">
      <c r="A437" s="3">
        <v>435</v>
      </c>
      <c r="B437" s="3" t="s">
        <v>456</v>
      </c>
      <c r="C437" s="4">
        <v>230701012427</v>
      </c>
      <c r="D437" s="3" t="str">
        <f>VLOOKUP(C437,[2]岗位!$C$2:$E$85,3,0)</f>
        <v>【全国项目】三沙市</v>
      </c>
      <c r="E437" s="6" t="s">
        <v>508</v>
      </c>
      <c r="F437" s="9" t="s">
        <v>509</v>
      </c>
    </row>
    <row r="438" spans="1:6" ht="27" customHeight="1" x14ac:dyDescent="0.2">
      <c r="A438" s="3">
        <v>436</v>
      </c>
      <c r="B438" s="3" t="s">
        <v>399</v>
      </c>
      <c r="C438" s="4">
        <v>230701012203</v>
      </c>
      <c r="D438" s="3" t="str">
        <f>VLOOKUP(C438,[2]岗位!$C$2:$E$85,3,0)</f>
        <v>【全国项目】三沙市</v>
      </c>
      <c r="E438" s="6" t="s">
        <v>508</v>
      </c>
      <c r="F438" s="9" t="s">
        <v>509</v>
      </c>
    </row>
    <row r="439" spans="1:6" ht="27" customHeight="1" x14ac:dyDescent="0.2">
      <c r="A439" s="3">
        <v>437</v>
      </c>
      <c r="B439" s="3" t="s">
        <v>425</v>
      </c>
      <c r="C439" s="4">
        <v>230701012307</v>
      </c>
      <c r="D439" s="3" t="str">
        <f>VLOOKUP(C439,[2]岗位!$C$2:$E$85,3,0)</f>
        <v>【全国项目】三沙市</v>
      </c>
      <c r="E439" s="6" t="s">
        <v>508</v>
      </c>
      <c r="F439" s="9" t="s">
        <v>509</v>
      </c>
    </row>
    <row r="440" spans="1:6" ht="27" customHeight="1" x14ac:dyDescent="0.2">
      <c r="A440" s="3">
        <v>438</v>
      </c>
      <c r="B440" s="3" t="s">
        <v>453</v>
      </c>
      <c r="C440" s="4">
        <v>230701012420</v>
      </c>
      <c r="D440" s="3" t="str">
        <f>VLOOKUP(C440,[2]岗位!$C$2:$E$85,3,0)</f>
        <v>【全国项目】三亚市</v>
      </c>
      <c r="E440" s="6" t="s">
        <v>508</v>
      </c>
      <c r="F440" s="9" t="s">
        <v>509</v>
      </c>
    </row>
    <row r="441" spans="1:6" ht="27" customHeight="1" x14ac:dyDescent="0.2">
      <c r="A441" s="3">
        <v>439</v>
      </c>
      <c r="B441" s="3" t="s">
        <v>393</v>
      </c>
      <c r="C441" s="4">
        <v>230701012123</v>
      </c>
      <c r="D441" s="3" t="str">
        <f>VLOOKUP(C441,[2]岗位!$C$2:$E$85,3,0)</f>
        <v>【全国项目】三亚市</v>
      </c>
      <c r="E441" s="6" t="s">
        <v>508</v>
      </c>
      <c r="F441" s="9" t="s">
        <v>509</v>
      </c>
    </row>
    <row r="442" spans="1:6" ht="27" customHeight="1" x14ac:dyDescent="0.2">
      <c r="A442" s="3">
        <v>440</v>
      </c>
      <c r="B442" s="3" t="s">
        <v>458</v>
      </c>
      <c r="C442" s="4">
        <v>230701012501</v>
      </c>
      <c r="D442" s="3" t="str">
        <f>VLOOKUP(C442,[2]岗位!$C$2:$E$85,3,0)</f>
        <v>【全国项目】三亚市</v>
      </c>
      <c r="E442" s="6" t="s">
        <v>508</v>
      </c>
      <c r="F442" s="9" t="s">
        <v>509</v>
      </c>
    </row>
    <row r="443" spans="1:6" ht="27" customHeight="1" x14ac:dyDescent="0.2">
      <c r="A443" s="3">
        <v>441</v>
      </c>
      <c r="B443" s="3" t="s">
        <v>473</v>
      </c>
      <c r="C443" s="4">
        <v>230701012529</v>
      </c>
      <c r="D443" s="3" t="str">
        <f>VLOOKUP(C443,[2]岗位!$C$2:$E$85,3,0)</f>
        <v>【全国项目】三亚市</v>
      </c>
      <c r="E443" s="6" t="s">
        <v>508</v>
      </c>
      <c r="F443" s="9" t="s">
        <v>509</v>
      </c>
    </row>
    <row r="444" spans="1:6" ht="27" customHeight="1" x14ac:dyDescent="0.2">
      <c r="A444" s="3">
        <v>442</v>
      </c>
      <c r="B444" s="3" t="s">
        <v>437</v>
      </c>
      <c r="C444" s="4">
        <v>230701012322</v>
      </c>
      <c r="D444" s="3" t="str">
        <f>VLOOKUP(C444,[2]岗位!$C$2:$E$85,3,0)</f>
        <v>【全国项目】三亚市</v>
      </c>
      <c r="E444" s="6" t="s">
        <v>508</v>
      </c>
      <c r="F444" s="9" t="s">
        <v>509</v>
      </c>
    </row>
    <row r="445" spans="1:6" ht="27" customHeight="1" x14ac:dyDescent="0.2">
      <c r="A445" s="3">
        <v>443</v>
      </c>
      <c r="B445" s="3" t="s">
        <v>430</v>
      </c>
      <c r="C445" s="4">
        <v>230701012315</v>
      </c>
      <c r="D445" s="3" t="str">
        <f>VLOOKUP(C445,[2]岗位!$C$2:$E$85,3,0)</f>
        <v>【全国项目】三亚市</v>
      </c>
      <c r="E445" s="6" t="s">
        <v>508</v>
      </c>
      <c r="F445" s="9" t="s">
        <v>509</v>
      </c>
    </row>
    <row r="446" spans="1:6" ht="27" customHeight="1" x14ac:dyDescent="0.2">
      <c r="A446" s="3">
        <v>444</v>
      </c>
      <c r="B446" s="3" t="s">
        <v>480</v>
      </c>
      <c r="C446" s="4">
        <v>230701012616</v>
      </c>
      <c r="D446" s="3" t="str">
        <f>VLOOKUP(C446,[2]岗位!$C$2:$E$85,3,0)</f>
        <v>【全国项目】三亚市</v>
      </c>
      <c r="E446" s="6" t="s">
        <v>508</v>
      </c>
      <c r="F446" s="9" t="s">
        <v>509</v>
      </c>
    </row>
    <row r="447" spans="1:6" ht="27" customHeight="1" x14ac:dyDescent="0.2">
      <c r="A447" s="3">
        <v>445</v>
      </c>
      <c r="B447" s="3" t="s">
        <v>414</v>
      </c>
      <c r="C447" s="4">
        <v>230701012223</v>
      </c>
      <c r="D447" s="3" t="str">
        <f>VLOOKUP(C447,[2]岗位!$C$2:$E$85,3,0)</f>
        <v>【全国项目】三亚市</v>
      </c>
      <c r="E447" s="6" t="s">
        <v>508</v>
      </c>
      <c r="F447" s="9" t="s">
        <v>509</v>
      </c>
    </row>
    <row r="448" spans="1:6" ht="27" customHeight="1" x14ac:dyDescent="0.2">
      <c r="A448" s="3">
        <v>446</v>
      </c>
      <c r="B448" s="3" t="s">
        <v>464</v>
      </c>
      <c r="C448" s="4">
        <v>230701012511</v>
      </c>
      <c r="D448" s="3" t="str">
        <f>VLOOKUP(C448,[2]岗位!$C$2:$E$85,3,0)</f>
        <v>【全国项目】三亚市</v>
      </c>
      <c r="E448" s="6" t="s">
        <v>508</v>
      </c>
      <c r="F448" s="9" t="s">
        <v>509</v>
      </c>
    </row>
    <row r="449" spans="1:6" ht="27" customHeight="1" x14ac:dyDescent="0.2">
      <c r="A449" s="3">
        <v>447</v>
      </c>
      <c r="B449" s="3" t="s">
        <v>477</v>
      </c>
      <c r="C449" s="4">
        <v>230701012607</v>
      </c>
      <c r="D449" s="3" t="str">
        <f>VLOOKUP(C449,[2]岗位!$C$2:$E$85,3,0)</f>
        <v>【全国项目】三亚市</v>
      </c>
      <c r="E449" s="6" t="s">
        <v>508</v>
      </c>
      <c r="F449" s="9" t="s">
        <v>509</v>
      </c>
    </row>
    <row r="450" spans="1:6" ht="27" customHeight="1" x14ac:dyDescent="0.2">
      <c r="A450" s="3">
        <v>448</v>
      </c>
      <c r="B450" s="3" t="s">
        <v>424</v>
      </c>
      <c r="C450" s="4">
        <v>230701012306</v>
      </c>
      <c r="D450" s="3" t="str">
        <f>VLOOKUP(C450,[2]岗位!$C$2:$E$85,3,0)</f>
        <v>【全国项目】三亚市</v>
      </c>
      <c r="E450" s="6" t="s">
        <v>508</v>
      </c>
      <c r="F450" s="9" t="s">
        <v>509</v>
      </c>
    </row>
    <row r="451" spans="1:6" ht="27" customHeight="1" x14ac:dyDescent="0.2">
      <c r="A451" s="3">
        <v>449</v>
      </c>
      <c r="B451" s="3" t="s">
        <v>7</v>
      </c>
      <c r="C451" s="4">
        <v>230701012126</v>
      </c>
      <c r="D451" s="3" t="str">
        <f>VLOOKUP(C451,[2]岗位!$C$2:$E$85,3,0)</f>
        <v>【全国项目】三亚市</v>
      </c>
      <c r="E451" s="6" t="s">
        <v>508</v>
      </c>
      <c r="F451" s="9" t="s">
        <v>509</v>
      </c>
    </row>
    <row r="452" spans="1:6" ht="27" customHeight="1" x14ac:dyDescent="0.2">
      <c r="A452" s="3">
        <v>450</v>
      </c>
      <c r="B452" s="3" t="s">
        <v>440</v>
      </c>
      <c r="C452" s="4">
        <v>230701012326</v>
      </c>
      <c r="D452" s="3" t="str">
        <f>VLOOKUP(C452,[2]岗位!$C$2:$E$85,3,0)</f>
        <v>【全国项目】三亚市</v>
      </c>
      <c r="E452" s="6" t="s">
        <v>508</v>
      </c>
      <c r="F452" s="9" t="s">
        <v>509</v>
      </c>
    </row>
    <row r="453" spans="1:6" ht="27" customHeight="1" x14ac:dyDescent="0.2">
      <c r="A453" s="3">
        <v>451</v>
      </c>
      <c r="B453" s="3" t="s">
        <v>422</v>
      </c>
      <c r="C453" s="4">
        <v>230701012303</v>
      </c>
      <c r="D453" s="3" t="str">
        <f>VLOOKUP(C453,[2]岗位!$C$2:$E$85,3,0)</f>
        <v>【全国项目】三亚市</v>
      </c>
      <c r="E453" s="6" t="s">
        <v>508</v>
      </c>
      <c r="F453" s="9" t="s">
        <v>509</v>
      </c>
    </row>
    <row r="454" spans="1:6" ht="27" customHeight="1" x14ac:dyDescent="0.2">
      <c r="A454" s="3">
        <v>452</v>
      </c>
      <c r="B454" s="3" t="s">
        <v>426</v>
      </c>
      <c r="C454" s="4">
        <v>230701012311</v>
      </c>
      <c r="D454" s="3" t="str">
        <f>VLOOKUP(C454,[2]岗位!$C$2:$E$85,3,0)</f>
        <v>【全国项目】三亚市</v>
      </c>
      <c r="E454" s="6" t="s">
        <v>508</v>
      </c>
      <c r="F454" s="9" t="s">
        <v>509</v>
      </c>
    </row>
    <row r="455" spans="1:6" ht="27" customHeight="1" x14ac:dyDescent="0.2">
      <c r="A455" s="3">
        <v>453</v>
      </c>
      <c r="B455" s="3" t="s">
        <v>439</v>
      </c>
      <c r="C455" s="4">
        <v>230701012325</v>
      </c>
      <c r="D455" s="3" t="str">
        <f>VLOOKUP(C455,[2]岗位!$C$2:$E$85,3,0)</f>
        <v>【全国项目】三亚市</v>
      </c>
      <c r="E455" s="6" t="s">
        <v>508</v>
      </c>
      <c r="F455" s="9" t="s">
        <v>509</v>
      </c>
    </row>
    <row r="456" spans="1:6" ht="27" customHeight="1" x14ac:dyDescent="0.2">
      <c r="A456" s="3">
        <v>454</v>
      </c>
      <c r="B456" s="3" t="s">
        <v>447</v>
      </c>
      <c r="C456" s="4">
        <v>230701012407</v>
      </c>
      <c r="D456" s="3" t="str">
        <f>VLOOKUP(C456,[2]岗位!$C$2:$E$85,3,0)</f>
        <v>【全国项目】三亚市</v>
      </c>
      <c r="E456" s="6" t="s">
        <v>508</v>
      </c>
      <c r="F456" s="9" t="s">
        <v>509</v>
      </c>
    </row>
    <row r="457" spans="1:6" ht="27" customHeight="1" x14ac:dyDescent="0.2">
      <c r="A457" s="3">
        <v>455</v>
      </c>
      <c r="B457" s="3" t="s">
        <v>403</v>
      </c>
      <c r="C457" s="4">
        <v>230701012208</v>
      </c>
      <c r="D457" s="3" t="str">
        <f>VLOOKUP(C457,[2]岗位!$C$2:$E$85,3,0)</f>
        <v>【全国项目】三亚市</v>
      </c>
      <c r="E457" s="6" t="s">
        <v>508</v>
      </c>
      <c r="F457" s="9" t="s">
        <v>509</v>
      </c>
    </row>
    <row r="458" spans="1:6" ht="27" customHeight="1" x14ac:dyDescent="0.2">
      <c r="A458" s="3">
        <v>456</v>
      </c>
      <c r="B458" s="3" t="s">
        <v>445</v>
      </c>
      <c r="C458" s="4">
        <v>230701012403</v>
      </c>
      <c r="D458" s="3" t="str">
        <f>VLOOKUP(C458,[2]岗位!$C$2:$E$85,3,0)</f>
        <v>【全国项目】三亚市</v>
      </c>
      <c r="E458" s="6" t="s">
        <v>508</v>
      </c>
      <c r="F458" s="9" t="s">
        <v>509</v>
      </c>
    </row>
    <row r="459" spans="1:6" ht="27" customHeight="1" x14ac:dyDescent="0.2">
      <c r="A459" s="3">
        <v>457</v>
      </c>
      <c r="B459" s="3" t="s">
        <v>478</v>
      </c>
      <c r="C459" s="4">
        <v>230701012608</v>
      </c>
      <c r="D459" s="3" t="str">
        <f>VLOOKUP(C459,[2]岗位!$C$2:$E$85,3,0)</f>
        <v>【全国项目】三亚市</v>
      </c>
      <c r="E459" s="6" t="s">
        <v>508</v>
      </c>
      <c r="F459" s="9" t="s">
        <v>509</v>
      </c>
    </row>
    <row r="460" spans="1:6" ht="27" customHeight="1" x14ac:dyDescent="0.2">
      <c r="A460" s="3">
        <v>458</v>
      </c>
      <c r="B460" s="3" t="s">
        <v>432</v>
      </c>
      <c r="C460" s="4">
        <v>230701012317</v>
      </c>
      <c r="D460" s="3" t="str">
        <f>VLOOKUP(C460,[2]岗位!$C$2:$E$85,3,0)</f>
        <v>【全国项目】三亚市</v>
      </c>
      <c r="E460" s="6" t="s">
        <v>508</v>
      </c>
      <c r="F460" s="9" t="s">
        <v>509</v>
      </c>
    </row>
    <row r="461" spans="1:6" ht="27" customHeight="1" x14ac:dyDescent="0.2">
      <c r="A461" s="3">
        <v>459</v>
      </c>
      <c r="B461" s="3" t="s">
        <v>411</v>
      </c>
      <c r="C461" s="4">
        <v>230701012219</v>
      </c>
      <c r="D461" s="3" t="str">
        <f>VLOOKUP(C461,[2]岗位!$C$2:$E$85,3,0)</f>
        <v>【全国项目】省项目办</v>
      </c>
      <c r="E461" s="6" t="s">
        <v>508</v>
      </c>
      <c r="F461" s="9" t="s">
        <v>509</v>
      </c>
    </row>
    <row r="462" spans="1:6" ht="27" customHeight="1" x14ac:dyDescent="0.2">
      <c r="A462" s="3">
        <v>460</v>
      </c>
      <c r="B462" s="3" t="s">
        <v>449</v>
      </c>
      <c r="C462" s="4">
        <v>230701012409</v>
      </c>
      <c r="D462" s="3" t="str">
        <f>VLOOKUP(C462,[2]岗位!$C$2:$E$85,3,0)</f>
        <v>【全国项目】省项目办</v>
      </c>
      <c r="E462" s="6" t="s">
        <v>508</v>
      </c>
      <c r="F462" s="9" t="s">
        <v>509</v>
      </c>
    </row>
    <row r="463" spans="1:6" ht="27" customHeight="1" x14ac:dyDescent="0.2">
      <c r="A463" s="3">
        <v>461</v>
      </c>
      <c r="B463" s="3" t="s">
        <v>451</v>
      </c>
      <c r="C463" s="4">
        <v>230701012414</v>
      </c>
      <c r="D463" s="3" t="str">
        <f>VLOOKUP(C463,[2]岗位!$C$2:$E$85,3,0)</f>
        <v>【全国项目】省项目办</v>
      </c>
      <c r="E463" s="6" t="s">
        <v>508</v>
      </c>
      <c r="F463" s="9" t="s">
        <v>509</v>
      </c>
    </row>
    <row r="464" spans="1:6" ht="27" customHeight="1" x14ac:dyDescent="0.2">
      <c r="A464" s="3">
        <v>462</v>
      </c>
      <c r="B464" s="3" t="s">
        <v>400</v>
      </c>
      <c r="C464" s="4">
        <v>230701012205</v>
      </c>
      <c r="D464" s="3" t="str">
        <f>VLOOKUP(C464,[2]岗位!$C$2:$E$85,3,0)</f>
        <v>【全国项目】五指山市</v>
      </c>
      <c r="E464" s="6" t="s">
        <v>508</v>
      </c>
      <c r="F464" s="9" t="s">
        <v>509</v>
      </c>
    </row>
    <row r="465" spans="1:6" ht="27" customHeight="1" x14ac:dyDescent="0.2">
      <c r="A465" s="3">
        <v>463</v>
      </c>
      <c r="B465" s="3" t="s">
        <v>479</v>
      </c>
      <c r="C465" s="4">
        <v>230701012609</v>
      </c>
      <c r="D465" s="3" t="str">
        <f>VLOOKUP(C465,[2]岗位!$C$2:$E$85,3,0)</f>
        <v>【全国项目】五指山市</v>
      </c>
      <c r="E465" s="6" t="s">
        <v>508</v>
      </c>
      <c r="F465" s="9" t="s">
        <v>509</v>
      </c>
    </row>
    <row r="466" spans="1:6" ht="27" customHeight="1" x14ac:dyDescent="0.2">
      <c r="A466" s="3">
        <v>464</v>
      </c>
      <c r="B466" s="3" t="s">
        <v>396</v>
      </c>
      <c r="C466" s="4">
        <v>230701012127</v>
      </c>
      <c r="D466" s="3" t="str">
        <f>VLOOKUP(C466,[2]岗位!$C$2:$E$85,3,0)</f>
        <v>【全国项目】五指山市</v>
      </c>
      <c r="E466" s="6" t="s">
        <v>508</v>
      </c>
      <c r="F466" s="9" t="s">
        <v>509</v>
      </c>
    </row>
    <row r="467" spans="1:6" ht="27" customHeight="1" x14ac:dyDescent="0.2">
      <c r="A467" s="3">
        <v>465</v>
      </c>
      <c r="B467" s="3" t="s">
        <v>401</v>
      </c>
      <c r="C467" s="4">
        <v>230701012206</v>
      </c>
      <c r="D467" s="3" t="str">
        <f>VLOOKUP(C467,[2]岗位!$C$2:$E$85,3,0)</f>
        <v>【全国项目】五指山市</v>
      </c>
      <c r="E467" s="6" t="s">
        <v>508</v>
      </c>
      <c r="F467" s="9" t="s">
        <v>509</v>
      </c>
    </row>
    <row r="468" spans="1:6" ht="27" customHeight="1" x14ac:dyDescent="0.2">
      <c r="A468" s="3">
        <v>466</v>
      </c>
      <c r="B468" s="3" t="s">
        <v>397</v>
      </c>
      <c r="C468" s="4">
        <v>230701012128</v>
      </c>
      <c r="D468" s="3" t="str">
        <f>VLOOKUP(C468,[2]岗位!$C$2:$E$85,3,0)</f>
        <v>【全国项目】五指山市</v>
      </c>
      <c r="E468" s="6" t="s">
        <v>508</v>
      </c>
      <c r="F468" s="9" t="s">
        <v>509</v>
      </c>
    </row>
    <row r="469" spans="1:6" ht="27" customHeight="1" x14ac:dyDescent="0.2">
      <c r="A469" s="3">
        <v>467</v>
      </c>
      <c r="B469" s="3" t="s">
        <v>452</v>
      </c>
      <c r="C469" s="4">
        <v>230701012416</v>
      </c>
      <c r="D469" s="3" t="str">
        <f>VLOOKUP(C469,[2]岗位!$C$2:$E$85,3,0)</f>
        <v>【全国项目】五指山市</v>
      </c>
      <c r="E469" s="6" t="s">
        <v>508</v>
      </c>
      <c r="F469" s="9" t="s">
        <v>509</v>
      </c>
    </row>
    <row r="470" spans="1:6" ht="27" customHeight="1" x14ac:dyDescent="0.2">
      <c r="A470" s="3">
        <v>468</v>
      </c>
      <c r="B470" s="3" t="s">
        <v>441</v>
      </c>
      <c r="C470" s="4">
        <v>230701012328</v>
      </c>
      <c r="D470" s="3" t="str">
        <f>VLOOKUP(C470,[2]岗位!$C$2:$E$85,3,0)</f>
        <v>【全国项目】五指山市</v>
      </c>
      <c r="E470" s="6" t="s">
        <v>508</v>
      </c>
      <c r="F470" s="9" t="s">
        <v>509</v>
      </c>
    </row>
    <row r="471" spans="1:6" ht="27" customHeight="1" x14ac:dyDescent="0.2">
      <c r="A471" s="3">
        <v>469</v>
      </c>
      <c r="B471" s="3" t="s">
        <v>482</v>
      </c>
      <c r="C471" s="4">
        <v>230701012618</v>
      </c>
      <c r="D471" s="3" t="str">
        <f>VLOOKUP(C471,[2]岗位!$C$2:$E$85,3,0)</f>
        <v>【全国项目】五指山市</v>
      </c>
      <c r="E471" s="6" t="s">
        <v>508</v>
      </c>
      <c r="F471" s="9" t="s">
        <v>509</v>
      </c>
    </row>
    <row r="472" spans="1:6" ht="27" customHeight="1" x14ac:dyDescent="0.2">
      <c r="A472" s="3">
        <v>470</v>
      </c>
      <c r="B472" s="3" t="s">
        <v>469</v>
      </c>
      <c r="C472" s="4">
        <v>230701012522</v>
      </c>
      <c r="D472" s="3" t="str">
        <f>VLOOKUP(C472,[2]岗位!$C$2:$E$85,3,0)</f>
        <v>【全国项目】五指山市</v>
      </c>
      <c r="E472" s="6" t="s">
        <v>508</v>
      </c>
      <c r="F472" s="9" t="s">
        <v>509</v>
      </c>
    </row>
    <row r="473" spans="1:6" ht="27" customHeight="1" x14ac:dyDescent="0.2">
      <c r="A473" s="3">
        <v>471</v>
      </c>
      <c r="B473" s="3" t="s">
        <v>429</v>
      </c>
      <c r="C473" s="4">
        <v>230701012314</v>
      </c>
      <c r="D473" s="3" t="str">
        <f>VLOOKUP(C473,[2]岗位!$C$2:$E$85,3,0)</f>
        <v>【全国项目】五指山市</v>
      </c>
      <c r="E473" s="6" t="s">
        <v>508</v>
      </c>
      <c r="F473" s="9" t="s">
        <v>509</v>
      </c>
    </row>
    <row r="474" spans="1:6" ht="27" customHeight="1" x14ac:dyDescent="0.2">
      <c r="A474" s="3">
        <v>472</v>
      </c>
      <c r="B474" s="3" t="s">
        <v>436</v>
      </c>
      <c r="C474" s="4">
        <v>230701012321</v>
      </c>
      <c r="D474" s="3" t="str">
        <f>VLOOKUP(C474,[2]岗位!$C$2:$E$85,3,0)</f>
        <v>【全国项目】五指山市</v>
      </c>
      <c r="E474" s="6" t="s">
        <v>508</v>
      </c>
      <c r="F474" s="9" t="s">
        <v>509</v>
      </c>
    </row>
    <row r="475" spans="1:6" ht="27" customHeight="1" x14ac:dyDescent="0.2">
      <c r="A475" s="3">
        <v>473</v>
      </c>
      <c r="B475" s="3" t="s">
        <v>481</v>
      </c>
      <c r="C475" s="4">
        <v>230701012617</v>
      </c>
      <c r="D475" s="3" t="str">
        <f>VLOOKUP(C475,[2]岗位!$C$2:$E$85,3,0)</f>
        <v>【全国项目】五指山市</v>
      </c>
      <c r="E475" s="6" t="s">
        <v>508</v>
      </c>
      <c r="F475" s="9" t="s">
        <v>509</v>
      </c>
    </row>
    <row r="476" spans="1:6" ht="27" customHeight="1" x14ac:dyDescent="0.2">
      <c r="A476" s="3">
        <v>474</v>
      </c>
      <c r="B476" s="3" t="s">
        <v>412</v>
      </c>
      <c r="C476" s="4">
        <v>230701012220</v>
      </c>
      <c r="D476" s="3" t="str">
        <f>VLOOKUP(C476,[2]岗位!$C$2:$E$85,3,0)</f>
        <v>【全国项目】五指山市</v>
      </c>
      <c r="E476" s="6" t="s">
        <v>508</v>
      </c>
      <c r="F476" s="9" t="s">
        <v>509</v>
      </c>
    </row>
    <row r="477" spans="1:6" ht="27" customHeight="1" x14ac:dyDescent="0.2">
      <c r="A477" s="3">
        <v>475</v>
      </c>
      <c r="B477" s="3" t="s">
        <v>433</v>
      </c>
      <c r="C477" s="4">
        <v>230701012318</v>
      </c>
      <c r="D477" s="3" t="str">
        <f>VLOOKUP(C477,[2]岗位!$C$2:$E$85,3,0)</f>
        <v>【全国项目】五指山市</v>
      </c>
      <c r="E477" s="6" t="s">
        <v>508</v>
      </c>
      <c r="F477" s="9" t="s">
        <v>509</v>
      </c>
    </row>
    <row r="478" spans="1:6" ht="27" customHeight="1" x14ac:dyDescent="0.2">
      <c r="A478" s="3">
        <v>476</v>
      </c>
      <c r="B478" s="3" t="s">
        <v>438</v>
      </c>
      <c r="C478" s="4">
        <v>230701012324</v>
      </c>
      <c r="D478" s="3" t="str">
        <f>VLOOKUP(C478,[2]岗位!$C$2:$E$85,3,0)</f>
        <v>【全国项目】五指山市</v>
      </c>
      <c r="E478" s="6" t="s">
        <v>508</v>
      </c>
      <c r="F478" s="9" t="s">
        <v>509</v>
      </c>
    </row>
    <row r="479" spans="1:6" ht="27" customHeight="1" x14ac:dyDescent="0.2">
      <c r="A479" s="3">
        <v>477</v>
      </c>
      <c r="B479" s="3" t="s">
        <v>471</v>
      </c>
      <c r="C479" s="4">
        <v>230701012525</v>
      </c>
      <c r="D479" s="3" t="str">
        <f>VLOOKUP(C479,[2]岗位!$C$2:$E$85,3,0)</f>
        <v>【全国项目】五指山市</v>
      </c>
      <c r="E479" s="6" t="s">
        <v>508</v>
      </c>
      <c r="F479" s="9" t="s">
        <v>509</v>
      </c>
    </row>
    <row r="480" spans="1:6" ht="27" customHeight="1" x14ac:dyDescent="0.2">
      <c r="A480" s="3">
        <v>478</v>
      </c>
      <c r="B480" s="3" t="s">
        <v>448</v>
      </c>
      <c r="C480" s="4">
        <v>230701012408</v>
      </c>
      <c r="D480" s="3" t="str">
        <f>VLOOKUP(C480,[2]岗位!$C$2:$E$85,3,0)</f>
        <v>【全国项目】五指山市</v>
      </c>
      <c r="E480" s="6" t="s">
        <v>508</v>
      </c>
      <c r="F480" s="9" t="s">
        <v>509</v>
      </c>
    </row>
    <row r="481" spans="1:6" ht="27" customHeight="1" x14ac:dyDescent="0.2">
      <c r="A481" s="3">
        <v>479</v>
      </c>
      <c r="B481" s="3" t="s">
        <v>406</v>
      </c>
      <c r="C481" s="4">
        <v>230701012212</v>
      </c>
      <c r="D481" s="3" t="str">
        <f>VLOOKUP(C481,[2]岗位!$C$2:$E$85,3,0)</f>
        <v>【全国项目】五指山市</v>
      </c>
      <c r="E481" s="6" t="s">
        <v>508</v>
      </c>
      <c r="F481" s="9" t="s">
        <v>509</v>
      </c>
    </row>
  </sheetData>
  <sheetProtection algorithmName="SHA-512" hashValue="WlZ0X60Nw3mHtuTWeYhYGZKWtEV3bI/G6AIiHTi2gjT4h1fL2QYGSbq4438mo+gJZ5vFlfhiq5g1AZ7iCeWr3A==" saltValue="VLpUdVHFNvnyry1Qn1upKQ==" spinCount="100000" sheet="1" formatCells="0" formatColumns="0" formatRows="0" insertColumns="0" insertRows="0" insertHyperlinks="0" deleteColumns="0" deleteRows="0" sort="0" autoFilter="0" pivotTables="0"/>
  <autoFilter ref="A2:F481" xr:uid="{718562B0-15C5-464D-98F1-17322E34556C}">
    <sortState xmlns:xlrd2="http://schemas.microsoft.com/office/spreadsheetml/2017/richdata2" ref="A3:F481">
      <sortCondition ref="D2:D481"/>
    </sortState>
  </autoFilter>
  <mergeCells count="1">
    <mergeCell ref="A1:F1"/>
  </mergeCells>
  <phoneticPr fontId="2" type="noConversion"/>
  <printOptions horizontalCentered="1"/>
  <pageMargins left="0" right="0" top="0.27559055118110237" bottom="0.31496062992125984" header="0" footer="0"/>
  <pageSetup paperSize="9" scale="92" orientation="landscape" horizontalDpi="1200" verticalDpi="1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2023-07-07T14:40:39Z</cp:lastPrinted>
  <dcterms:created xsi:type="dcterms:W3CDTF">2023-02-10T02:09:30Z</dcterms:created>
  <dcterms:modified xsi:type="dcterms:W3CDTF">2023-07-07T15:15:13Z</dcterms:modified>
</cp:coreProperties>
</file>