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Titles" localSheetId="0">Sheet1!$1:$2</definedName>
    <definedName name="_xlnm.Print_Area" localSheetId="0">Sheet1!$A$1:$M$128</definedName>
  </definedNames>
  <calcPr calcId="144525"/>
</workbook>
</file>

<file path=xl/sharedStrings.xml><?xml version="1.0" encoding="utf-8"?>
<sst xmlns="http://schemas.openxmlformats.org/spreadsheetml/2006/main" count="374" uniqueCount="219">
  <si>
    <r>
      <rPr>
        <sz val="22"/>
        <rFont val="宋体"/>
        <charset val="134"/>
      </rPr>
      <t>昆明阳宗海风景名胜区</t>
    </r>
    <r>
      <rPr>
        <sz val="22"/>
        <rFont val="Times New Roman"/>
        <charset val="134"/>
      </rPr>
      <t>2023</t>
    </r>
    <r>
      <rPr>
        <sz val="22"/>
        <rFont val="宋体"/>
        <charset val="134"/>
      </rPr>
      <t>年事业单位公开招聘工作人员面试人员名单</t>
    </r>
  </si>
  <si>
    <r>
      <rPr>
        <b/>
        <sz val="9"/>
        <rFont val="宋体"/>
        <charset val="134"/>
      </rPr>
      <t>序号</t>
    </r>
  </si>
  <si>
    <r>
      <rPr>
        <b/>
        <sz val="9"/>
        <rFont val="宋体"/>
        <charset val="134"/>
      </rPr>
      <t>报考单位</t>
    </r>
  </si>
  <si>
    <r>
      <rPr>
        <b/>
        <sz val="9"/>
        <rFont val="宋体"/>
        <charset val="134"/>
      </rPr>
      <t>报考岗位</t>
    </r>
  </si>
  <si>
    <r>
      <rPr>
        <b/>
        <sz val="9"/>
        <rFont val="宋体"/>
        <charset val="134"/>
      </rPr>
      <t>岗位代码</t>
    </r>
  </si>
  <si>
    <r>
      <rPr>
        <b/>
        <sz val="9"/>
        <rFont val="宋体"/>
        <charset val="134"/>
      </rPr>
      <t>面试时间</t>
    </r>
  </si>
  <si>
    <r>
      <rPr>
        <b/>
        <sz val="9"/>
        <rFont val="宋体"/>
        <charset val="134"/>
      </rPr>
      <t>面试方式</t>
    </r>
  </si>
  <si>
    <r>
      <rPr>
        <b/>
        <sz val="9"/>
        <rFont val="宋体"/>
        <charset val="134"/>
      </rPr>
      <t>招聘人数</t>
    </r>
  </si>
  <si>
    <r>
      <rPr>
        <b/>
        <sz val="9"/>
        <rFont val="宋体"/>
        <charset val="134"/>
      </rPr>
      <t>人员序号</t>
    </r>
  </si>
  <si>
    <r>
      <rPr>
        <b/>
        <sz val="9"/>
        <rFont val="宋体"/>
        <charset val="134"/>
      </rPr>
      <t>准考证号</t>
    </r>
  </si>
  <si>
    <r>
      <rPr>
        <b/>
        <sz val="9"/>
        <rFont val="宋体"/>
        <charset val="134"/>
      </rPr>
      <t>笔试卷面总成绩</t>
    </r>
  </si>
  <si>
    <r>
      <rPr>
        <b/>
        <sz val="9"/>
        <rFont val="宋体"/>
        <charset val="134"/>
      </rPr>
      <t>笔试百分制成绩</t>
    </r>
  </si>
  <si>
    <r>
      <rPr>
        <b/>
        <sz val="9"/>
        <rFont val="宋体"/>
        <charset val="134"/>
      </rPr>
      <t>资格复审结果</t>
    </r>
  </si>
  <si>
    <r>
      <rPr>
        <b/>
        <sz val="10"/>
        <rFont val="宋体"/>
        <charset val="134"/>
      </rPr>
      <t>备注</t>
    </r>
  </si>
  <si>
    <t>昆明阳宗海风景名胜区老爷山天然林自然保护区管护局</t>
  </si>
  <si>
    <t>综合岗</t>
  </si>
  <si>
    <t>15301020001001001</t>
  </si>
  <si>
    <t>结构化</t>
  </si>
  <si>
    <t>3153911104019</t>
  </si>
  <si>
    <t>合格</t>
  </si>
  <si>
    <t>3153900404824</t>
  </si>
  <si>
    <t>3153911105629</t>
  </si>
  <si>
    <t>3153951400926</t>
  </si>
  <si>
    <t>3153951400724</t>
  </si>
  <si>
    <t>3153900407827</t>
  </si>
  <si>
    <t>昆明阳宗海风景名胜区阳宗海管理所</t>
  </si>
  <si>
    <r>
      <rPr>
        <sz val="9"/>
        <rFont val="宋体"/>
        <charset val="134"/>
      </rPr>
      <t>环保、渔政和水政执法岗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专业技术岗</t>
    </r>
    <r>
      <rPr>
        <sz val="9"/>
        <rFont val="Times New Roman"/>
        <charset val="134"/>
      </rPr>
      <t>)</t>
    </r>
  </si>
  <si>
    <t>15301020002001001</t>
  </si>
  <si>
    <t>3153900401304</t>
  </si>
  <si>
    <t>3153911103229</t>
  </si>
  <si>
    <t>3153951401821</t>
  </si>
  <si>
    <t>职工维权帮扶（专业技术岗）</t>
  </si>
  <si>
    <t>15301020002001002</t>
  </si>
  <si>
    <t>2153951807113</t>
  </si>
  <si>
    <t>2153951806417</t>
  </si>
  <si>
    <t>2153911805227</t>
  </si>
  <si>
    <t>宜良县汤池中心学校</t>
  </si>
  <si>
    <t>高中语文教师</t>
  </si>
  <si>
    <t>15301020003001001</t>
  </si>
  <si>
    <r>
      <t>模拟课堂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结构化（职业能力素养）</t>
    </r>
  </si>
  <si>
    <t>4253930400420</t>
  </si>
  <si>
    <t>4253911903219</t>
  </si>
  <si>
    <t>4253920903421</t>
  </si>
  <si>
    <t>4253911900307</t>
  </si>
  <si>
    <t>4253911903126</t>
  </si>
  <si>
    <t>4253911902811</t>
  </si>
  <si>
    <t>高中数学教师</t>
  </si>
  <si>
    <t>15301020003001002</t>
  </si>
  <si>
    <t>模拟课堂+结构化（职业能力素养）</t>
  </si>
  <si>
    <t>4253920901112</t>
  </si>
  <si>
    <t>4253911903918</t>
  </si>
  <si>
    <t>4253960600725</t>
  </si>
  <si>
    <t>4253930402317</t>
  </si>
  <si>
    <t>4253950302903</t>
  </si>
  <si>
    <t>4253960602108</t>
  </si>
  <si>
    <t>递补</t>
  </si>
  <si>
    <t>高中英语教师</t>
  </si>
  <si>
    <t>15301020003001003</t>
  </si>
  <si>
    <t>4253930400406</t>
  </si>
  <si>
    <t>4253950303413</t>
  </si>
  <si>
    <t>4253960601005</t>
  </si>
  <si>
    <t>4253920900906</t>
  </si>
  <si>
    <t>4253911903202</t>
  </si>
  <si>
    <t>4253920902224</t>
  </si>
  <si>
    <t>高中物理教师</t>
  </si>
  <si>
    <t>15301020003001004</t>
  </si>
  <si>
    <t>4253960600802</t>
  </si>
  <si>
    <t>4253911903223</t>
  </si>
  <si>
    <t>4253950302322</t>
  </si>
  <si>
    <t>4253930402602</t>
  </si>
  <si>
    <t>4253930401713</t>
  </si>
  <si>
    <t>4253911903423</t>
  </si>
  <si>
    <t>高中化学教师</t>
  </si>
  <si>
    <t>15301020003001005</t>
  </si>
  <si>
    <t>4253930401204</t>
  </si>
  <si>
    <t>4253911900507</t>
  </si>
  <si>
    <t>4253960602815</t>
  </si>
  <si>
    <t>4253950300706</t>
  </si>
  <si>
    <t>4253960600128</t>
  </si>
  <si>
    <t>4253911903919</t>
  </si>
  <si>
    <t>澄江市阳宗中心小学</t>
  </si>
  <si>
    <t>高中道德与法治教师</t>
  </si>
  <si>
    <t>15301020003002001</t>
  </si>
  <si>
    <t>4253930400830</t>
  </si>
  <si>
    <t>4253950302321</t>
  </si>
  <si>
    <t>4253920903104</t>
  </si>
  <si>
    <t>4253920900330</t>
  </si>
  <si>
    <t>4253930401604</t>
  </si>
  <si>
    <t>4253930402415</t>
  </si>
  <si>
    <t>高中历史教师</t>
  </si>
  <si>
    <t>15301020003002002</t>
  </si>
  <si>
    <t>4253930402106</t>
  </si>
  <si>
    <t>4253960600308</t>
  </si>
  <si>
    <t>4253960602225</t>
  </si>
  <si>
    <t>4253911902613</t>
  </si>
  <si>
    <t>4253911902201</t>
  </si>
  <si>
    <t>4253960602301</t>
  </si>
  <si>
    <t>高中心理健康教师</t>
  </si>
  <si>
    <t>15301020003002003</t>
  </si>
  <si>
    <t>4253950302821</t>
  </si>
  <si>
    <t>4253950300829</t>
  </si>
  <si>
    <t>4253960601108</t>
  </si>
  <si>
    <t>高中信息技术教师</t>
  </si>
  <si>
    <t>15301020003002004</t>
  </si>
  <si>
    <t>4253950303929</t>
  </si>
  <si>
    <t>4253920900923</t>
  </si>
  <si>
    <t>4253930401830</t>
  </si>
  <si>
    <t>高中体育教师</t>
  </si>
  <si>
    <t>15301020003002005</t>
  </si>
  <si>
    <t>4253950301710</t>
  </si>
  <si>
    <t>4253950303605</t>
  </si>
  <si>
    <t>4253930401103</t>
  </si>
  <si>
    <t>呈贡县七甸乡卫生院</t>
  </si>
  <si>
    <r>
      <rPr>
        <sz val="9"/>
        <rFont val="宋体"/>
        <charset val="134"/>
      </rPr>
      <t>七甸卫生院临床岗</t>
    </r>
    <r>
      <rPr>
        <sz val="9"/>
        <rFont val="Times New Roman"/>
        <charset val="134"/>
      </rPr>
      <t>2</t>
    </r>
  </si>
  <si>
    <t>15301020004001001</t>
  </si>
  <si>
    <t>结构化（含专业知识）</t>
  </si>
  <si>
    <t>5253960900601</t>
  </si>
  <si>
    <t>5253960904619</t>
  </si>
  <si>
    <t>5253960904809</t>
  </si>
  <si>
    <t>5253960903526</t>
  </si>
  <si>
    <t>5253960902023</t>
  </si>
  <si>
    <t>5253960904620</t>
  </si>
  <si>
    <t>5253960901604</t>
  </si>
  <si>
    <t>5253960906008</t>
  </si>
  <si>
    <t>5253960905424</t>
  </si>
  <si>
    <r>
      <rPr>
        <sz val="9"/>
        <rFont val="宋体"/>
        <charset val="134"/>
      </rPr>
      <t>七甸卫生院临床岗</t>
    </r>
    <r>
      <rPr>
        <sz val="9"/>
        <rFont val="Times New Roman"/>
        <charset val="134"/>
      </rPr>
      <t>1</t>
    </r>
  </si>
  <si>
    <t>15301020004001002</t>
  </si>
  <si>
    <t>5253960902730</t>
  </si>
  <si>
    <t>5253960901104</t>
  </si>
  <si>
    <t>5253960906414</t>
  </si>
  <si>
    <t>医学检验岗</t>
  </si>
  <si>
    <t>15301020004001004</t>
  </si>
  <si>
    <t>5553951303609</t>
  </si>
  <si>
    <t>5553951303923</t>
  </si>
  <si>
    <t>5553951303208</t>
  </si>
  <si>
    <t>七甸卫生院临床口腔岗</t>
  </si>
  <si>
    <t>15301020004001005</t>
  </si>
  <si>
    <t>5253960901210</t>
  </si>
  <si>
    <t>5253960902029</t>
  </si>
  <si>
    <t>5253960902611</t>
  </si>
  <si>
    <t>护理岗</t>
  </si>
  <si>
    <t>15301020004001006</t>
  </si>
  <si>
    <t>5453930703013</t>
  </si>
  <si>
    <t>5453930708321</t>
  </si>
  <si>
    <t>5453930703117</t>
  </si>
  <si>
    <t>5453930705122</t>
  </si>
  <si>
    <t>5453930704522</t>
  </si>
  <si>
    <t>5453930706825</t>
  </si>
  <si>
    <t>药剂岗</t>
  </si>
  <si>
    <t>15301020004001007</t>
  </si>
  <si>
    <t>5353930701118</t>
  </si>
  <si>
    <t>5353930701217</t>
  </si>
  <si>
    <t>5353930701021</t>
  </si>
  <si>
    <t>宜良县汤池镇卫生院</t>
  </si>
  <si>
    <t>汤池卫生院临床口腔岗</t>
  </si>
  <si>
    <t>15301020004002001</t>
  </si>
  <si>
    <t>5253960904317</t>
  </si>
  <si>
    <t>5253960901321</t>
  </si>
  <si>
    <t>5253960906109</t>
  </si>
  <si>
    <r>
      <rPr>
        <sz val="9"/>
        <rFont val="宋体"/>
        <charset val="134"/>
      </rPr>
      <t>汤池卫生院临床岗</t>
    </r>
    <r>
      <rPr>
        <sz val="9"/>
        <rFont val="Times New Roman"/>
        <charset val="134"/>
      </rPr>
      <t>2</t>
    </r>
  </si>
  <si>
    <t>15301020004002002</t>
  </si>
  <si>
    <t>5253960904225</t>
  </si>
  <si>
    <t>5253960903011</t>
  </si>
  <si>
    <t>5253960905720</t>
  </si>
  <si>
    <r>
      <rPr>
        <sz val="9"/>
        <rFont val="宋体"/>
        <charset val="134"/>
      </rPr>
      <t>汤池卫生院临床岗</t>
    </r>
    <r>
      <rPr>
        <sz val="9"/>
        <rFont val="Times New Roman"/>
        <charset val="134"/>
      </rPr>
      <t>1</t>
    </r>
  </si>
  <si>
    <t>15301020004002003</t>
  </si>
  <si>
    <t>5253960902627</t>
  </si>
  <si>
    <t>5253960901227</t>
  </si>
  <si>
    <t>5253960906524</t>
  </si>
  <si>
    <t>中医岗</t>
  </si>
  <si>
    <t>15301020004002004</t>
  </si>
  <si>
    <t>5153951300902</t>
  </si>
  <si>
    <t>5153951300825</t>
  </si>
  <si>
    <t>5153951301411</t>
  </si>
  <si>
    <t>宜良县汤池镇草甸街卫生院</t>
  </si>
  <si>
    <r>
      <rPr>
        <sz val="9"/>
        <rFont val="宋体"/>
        <charset val="134"/>
      </rPr>
      <t>草甸卫生院临床岗</t>
    </r>
    <r>
      <rPr>
        <sz val="9"/>
        <rFont val="Times New Roman"/>
        <charset val="134"/>
      </rPr>
      <t>2</t>
    </r>
  </si>
  <si>
    <t>15301020004003001</t>
  </si>
  <si>
    <t>5253960905907</t>
  </si>
  <si>
    <t>5253960906201</t>
  </si>
  <si>
    <t>5253960905711</t>
  </si>
  <si>
    <r>
      <rPr>
        <sz val="9"/>
        <rFont val="宋体"/>
        <charset val="134"/>
      </rPr>
      <t>草甸卫生院临床岗</t>
    </r>
    <r>
      <rPr>
        <sz val="9"/>
        <rFont val="Times New Roman"/>
        <charset val="134"/>
      </rPr>
      <t>1</t>
    </r>
  </si>
  <si>
    <t>15301020004003002</t>
  </si>
  <si>
    <t>5253960900415</t>
  </si>
  <si>
    <t>5253960900623</t>
  </si>
  <si>
    <t>5253960901408</t>
  </si>
  <si>
    <t>草甸卫生院临床口腔岗</t>
  </si>
  <si>
    <t>15301020004003003</t>
  </si>
  <si>
    <t>5253960905922</t>
  </si>
  <si>
    <t>5253960902526</t>
  </si>
  <si>
    <t>5253960906116</t>
  </si>
  <si>
    <t>昆明市呈贡区七甸街道城市管理综合服务中心</t>
  </si>
  <si>
    <t>综合管理岗（专业技术）</t>
  </si>
  <si>
    <t>15301020005001001</t>
  </si>
  <si>
    <t>1153911604015</t>
  </si>
  <si>
    <t>1153911605023</t>
  </si>
  <si>
    <t>1153911602807</t>
  </si>
  <si>
    <t>澄江市阳宗镇文化综合服务中心</t>
  </si>
  <si>
    <t>文化综合岗</t>
  </si>
  <si>
    <t>15301020006002001</t>
  </si>
  <si>
    <t>1153911610028</t>
  </si>
  <si>
    <t>1153940110910</t>
  </si>
  <si>
    <t>1153920205726</t>
  </si>
  <si>
    <t>澄江市阳宗镇规划建设服务中心</t>
  </si>
  <si>
    <t>规划建设综合岗（定向招聘）</t>
  </si>
  <si>
    <t>15301020006003002</t>
  </si>
  <si>
    <t>1153911602230</t>
  </si>
  <si>
    <t>1153911611617</t>
  </si>
  <si>
    <t>1153911603114</t>
  </si>
  <si>
    <t>规划建设综合岗</t>
  </si>
  <si>
    <t>15301020006003003</t>
  </si>
  <si>
    <t>1153960500130</t>
  </si>
  <si>
    <t>1153911610006</t>
  </si>
  <si>
    <t>1153930601723</t>
  </si>
  <si>
    <t>澄江市阳宗镇社会保障综合服务中心</t>
  </si>
  <si>
    <t>社会保障综合岗</t>
  </si>
  <si>
    <t>15301020006004004</t>
  </si>
  <si>
    <t>1153911604726</t>
  </si>
  <si>
    <t>1153920203902</t>
  </si>
  <si>
    <t>1153911609010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</si>
</sst>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Times New Roman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9"/>
      <name val="Times New Roman"/>
      <charset val="134"/>
    </font>
    <font>
      <sz val="22"/>
      <name val="Times New Roman"/>
      <charset val="134"/>
    </font>
    <font>
      <sz val="9"/>
      <name val="宋体"/>
      <charset val="134"/>
    </font>
    <font>
      <sz val="9"/>
      <color theme="1"/>
      <name val="Times New Roman"/>
      <charset val="134"/>
    </font>
    <font>
      <b/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22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58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9" fillId="0" borderId="0" xfId="0" applyNumberFormat="1" applyFont="1" applyFill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58" fontId="8" fillId="0" borderId="2" xfId="0" applyNumberFormat="1" applyFont="1" applyFill="1" applyBorder="1" applyAlignment="1">
      <alignment horizontal="center" vertical="center" wrapText="1"/>
    </xf>
    <xf numFmtId="58" fontId="8" fillId="0" borderId="3" xfId="0" applyNumberFormat="1" applyFont="1" applyFill="1" applyBorder="1" applyAlignment="1">
      <alignment horizontal="center" vertical="center" wrapText="1"/>
    </xf>
    <xf numFmtId="58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28"/>
  <sheetViews>
    <sheetView tabSelected="1" view="pageBreakPreview" zoomScaleNormal="100" topLeftCell="A4" workbookViewId="0">
      <selection activeCell="S14" sqref="S14"/>
    </sheetView>
  </sheetViews>
  <sheetFormatPr defaultColWidth="9" defaultRowHeight="15"/>
  <cols>
    <col min="1" max="1" width="5.25" style="8" customWidth="1"/>
    <col min="2" max="2" width="12" style="8" customWidth="1"/>
    <col min="3" max="3" width="10.875" style="9" customWidth="1"/>
    <col min="4" max="4" width="8.875" style="8" customWidth="1"/>
    <col min="5" max="5" width="7.875" style="8" customWidth="1"/>
    <col min="6" max="6" width="9.875" style="8" customWidth="1"/>
    <col min="7" max="7" width="4.625" style="8" customWidth="1"/>
    <col min="8" max="8" width="5.25" style="8" customWidth="1"/>
    <col min="9" max="9" width="13.625" style="10" customWidth="1"/>
    <col min="10" max="10" width="7.5" style="8" customWidth="1"/>
    <col min="11" max="11" width="7.875" style="10" customWidth="1"/>
    <col min="12" max="12" width="6.5" style="8" customWidth="1"/>
    <col min="13" max="13" width="5.5" style="8" customWidth="1"/>
    <col min="14" max="16384" width="9" style="8"/>
  </cols>
  <sheetData>
    <row r="1" ht="59" customHeight="1" spans="1:1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20"/>
      <c r="L1" s="11"/>
      <c r="M1" s="11"/>
    </row>
    <row r="2" s="6" customFormat="1" ht="51" customHeight="1" spans="1:3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21" t="s">
        <v>12</v>
      </c>
      <c r="M2" s="22" t="s">
        <v>13</v>
      </c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="7" customFormat="1" ht="15.5" customHeight="1" spans="1:13">
      <c r="A3" s="13">
        <v>1</v>
      </c>
      <c r="B3" s="14" t="s">
        <v>14</v>
      </c>
      <c r="C3" s="14" t="s">
        <v>15</v>
      </c>
      <c r="D3" s="13" t="s">
        <v>16</v>
      </c>
      <c r="E3" s="15">
        <v>45119</v>
      </c>
      <c r="F3" s="14" t="s">
        <v>17</v>
      </c>
      <c r="G3" s="13">
        <v>2</v>
      </c>
      <c r="H3" s="13">
        <v>1</v>
      </c>
      <c r="I3" s="13" t="s">
        <v>18</v>
      </c>
      <c r="J3" s="23">
        <v>198</v>
      </c>
      <c r="K3" s="24">
        <f>ROUND(J3/3,2)</f>
        <v>66</v>
      </c>
      <c r="L3" s="19" t="s">
        <v>19</v>
      </c>
      <c r="M3" s="13"/>
    </row>
    <row r="4" s="7" customFormat="1" ht="15.5" customHeight="1" spans="1:13">
      <c r="A4" s="13">
        <v>2</v>
      </c>
      <c r="B4" s="16"/>
      <c r="C4" s="16"/>
      <c r="D4" s="13"/>
      <c r="E4" s="15"/>
      <c r="F4" s="16"/>
      <c r="G4" s="13"/>
      <c r="H4" s="13">
        <v>2</v>
      </c>
      <c r="I4" s="13" t="s">
        <v>20</v>
      </c>
      <c r="J4" s="23">
        <v>184</v>
      </c>
      <c r="K4" s="24">
        <f t="shared" ref="K4:K35" si="0">ROUND(J4/3,2)</f>
        <v>61.33</v>
      </c>
      <c r="L4" s="19" t="s">
        <v>19</v>
      </c>
      <c r="M4" s="13"/>
    </row>
    <row r="5" s="7" customFormat="1" ht="15.5" customHeight="1" spans="1:13">
      <c r="A5" s="13">
        <v>3</v>
      </c>
      <c r="B5" s="16"/>
      <c r="C5" s="16"/>
      <c r="D5" s="13"/>
      <c r="E5" s="15"/>
      <c r="F5" s="16"/>
      <c r="G5" s="13"/>
      <c r="H5" s="13">
        <v>3</v>
      </c>
      <c r="I5" s="13" t="s">
        <v>21</v>
      </c>
      <c r="J5" s="23">
        <v>181</v>
      </c>
      <c r="K5" s="24">
        <f t="shared" si="0"/>
        <v>60.33</v>
      </c>
      <c r="L5" s="19" t="s">
        <v>19</v>
      </c>
      <c r="M5" s="13"/>
    </row>
    <row r="6" s="7" customFormat="1" ht="15.5" customHeight="1" spans="1:13">
      <c r="A6" s="13">
        <v>4</v>
      </c>
      <c r="B6" s="16"/>
      <c r="C6" s="16"/>
      <c r="D6" s="13"/>
      <c r="E6" s="15"/>
      <c r="F6" s="16"/>
      <c r="G6" s="13"/>
      <c r="H6" s="13">
        <v>4</v>
      </c>
      <c r="I6" s="13" t="s">
        <v>22</v>
      </c>
      <c r="J6" s="23">
        <v>175.5</v>
      </c>
      <c r="K6" s="24">
        <f t="shared" si="0"/>
        <v>58.5</v>
      </c>
      <c r="L6" s="19" t="s">
        <v>19</v>
      </c>
      <c r="M6" s="13"/>
    </row>
    <row r="7" s="7" customFormat="1" ht="15.5" customHeight="1" spans="1:13">
      <c r="A7" s="13">
        <v>5</v>
      </c>
      <c r="B7" s="16"/>
      <c r="C7" s="16"/>
      <c r="D7" s="13"/>
      <c r="E7" s="15"/>
      <c r="F7" s="16"/>
      <c r="G7" s="13"/>
      <c r="H7" s="13">
        <v>5</v>
      </c>
      <c r="I7" s="13" t="s">
        <v>23</v>
      </c>
      <c r="J7" s="23">
        <v>175.5</v>
      </c>
      <c r="K7" s="24">
        <f t="shared" si="0"/>
        <v>58.5</v>
      </c>
      <c r="L7" s="19" t="s">
        <v>19</v>
      </c>
      <c r="M7" s="13"/>
    </row>
    <row r="8" s="7" customFormat="1" ht="15.5" customHeight="1" spans="1:13">
      <c r="A8" s="13">
        <v>6</v>
      </c>
      <c r="B8" s="17"/>
      <c r="C8" s="17"/>
      <c r="D8" s="13"/>
      <c r="E8" s="15"/>
      <c r="F8" s="17"/>
      <c r="G8" s="13"/>
      <c r="H8" s="13">
        <v>6</v>
      </c>
      <c r="I8" s="13" t="s">
        <v>24</v>
      </c>
      <c r="J8" s="23">
        <v>175.5</v>
      </c>
      <c r="K8" s="24">
        <f t="shared" si="0"/>
        <v>58.5</v>
      </c>
      <c r="L8" s="19" t="s">
        <v>19</v>
      </c>
      <c r="M8" s="13"/>
    </row>
    <row r="9" s="7" customFormat="1" ht="15.5" customHeight="1" spans="1:13">
      <c r="A9" s="13">
        <v>7</v>
      </c>
      <c r="B9" s="14" t="s">
        <v>25</v>
      </c>
      <c r="C9" s="14" t="s">
        <v>26</v>
      </c>
      <c r="D9" s="13" t="s">
        <v>27</v>
      </c>
      <c r="E9" s="15">
        <v>45119</v>
      </c>
      <c r="F9" s="14" t="s">
        <v>17</v>
      </c>
      <c r="G9" s="18">
        <v>1</v>
      </c>
      <c r="H9" s="18">
        <v>1</v>
      </c>
      <c r="I9" s="13" t="s">
        <v>28</v>
      </c>
      <c r="J9" s="23">
        <v>195</v>
      </c>
      <c r="K9" s="24">
        <f t="shared" si="0"/>
        <v>65</v>
      </c>
      <c r="L9" s="19" t="s">
        <v>19</v>
      </c>
      <c r="M9" s="13"/>
    </row>
    <row r="10" s="7" customFormat="1" ht="15.5" customHeight="1" spans="1:13">
      <c r="A10" s="13">
        <v>8</v>
      </c>
      <c r="B10" s="16"/>
      <c r="C10" s="16"/>
      <c r="D10" s="13"/>
      <c r="E10" s="15"/>
      <c r="F10" s="16"/>
      <c r="G10" s="18"/>
      <c r="H10" s="18">
        <v>2</v>
      </c>
      <c r="I10" s="13" t="s">
        <v>29</v>
      </c>
      <c r="J10" s="23">
        <v>192.5</v>
      </c>
      <c r="K10" s="24">
        <f t="shared" si="0"/>
        <v>64.17</v>
      </c>
      <c r="L10" s="19" t="s">
        <v>19</v>
      </c>
      <c r="M10" s="13"/>
    </row>
    <row r="11" s="7" customFormat="1" ht="15.5" customHeight="1" spans="1:13">
      <c r="A11" s="13">
        <v>9</v>
      </c>
      <c r="B11" s="16"/>
      <c r="C11" s="17"/>
      <c r="D11" s="13"/>
      <c r="E11" s="15"/>
      <c r="F11" s="17"/>
      <c r="G11" s="18"/>
      <c r="H11" s="18">
        <v>3</v>
      </c>
      <c r="I11" s="13" t="s">
        <v>30</v>
      </c>
      <c r="J11" s="23">
        <v>191</v>
      </c>
      <c r="K11" s="24">
        <f t="shared" si="0"/>
        <v>63.67</v>
      </c>
      <c r="L11" s="19" t="s">
        <v>19</v>
      </c>
      <c r="M11" s="13"/>
    </row>
    <row r="12" s="7" customFormat="1" ht="15.5" customHeight="1" spans="1:13">
      <c r="A12" s="13">
        <v>10</v>
      </c>
      <c r="B12" s="16"/>
      <c r="C12" s="14" t="s">
        <v>31</v>
      </c>
      <c r="D12" s="13" t="s">
        <v>32</v>
      </c>
      <c r="E12" s="15">
        <v>45119</v>
      </c>
      <c r="F12" s="14" t="s">
        <v>17</v>
      </c>
      <c r="G12" s="18">
        <v>1</v>
      </c>
      <c r="H12" s="18">
        <v>1</v>
      </c>
      <c r="I12" s="13" t="s">
        <v>33</v>
      </c>
      <c r="J12" s="23">
        <v>221.5</v>
      </c>
      <c r="K12" s="24">
        <f t="shared" si="0"/>
        <v>73.83</v>
      </c>
      <c r="L12" s="19" t="s">
        <v>19</v>
      </c>
      <c r="M12" s="13"/>
    </row>
    <row r="13" s="7" customFormat="1" ht="15.5" customHeight="1" spans="1:13">
      <c r="A13" s="13">
        <v>11</v>
      </c>
      <c r="B13" s="16"/>
      <c r="C13" s="16"/>
      <c r="D13" s="13"/>
      <c r="E13" s="15"/>
      <c r="F13" s="16"/>
      <c r="G13" s="18"/>
      <c r="H13" s="18">
        <v>2</v>
      </c>
      <c r="I13" s="13" t="s">
        <v>34</v>
      </c>
      <c r="J13" s="23">
        <v>213</v>
      </c>
      <c r="K13" s="24">
        <f t="shared" si="0"/>
        <v>71</v>
      </c>
      <c r="L13" s="19" t="s">
        <v>19</v>
      </c>
      <c r="M13" s="13"/>
    </row>
    <row r="14" s="7" customFormat="1" ht="15.5" customHeight="1" spans="1:13">
      <c r="A14" s="13">
        <v>12</v>
      </c>
      <c r="B14" s="17"/>
      <c r="C14" s="17"/>
      <c r="D14" s="13"/>
      <c r="E14" s="15"/>
      <c r="F14" s="17"/>
      <c r="G14" s="18"/>
      <c r="H14" s="18">
        <v>3</v>
      </c>
      <c r="I14" s="13" t="s">
        <v>35</v>
      </c>
      <c r="J14" s="23">
        <v>201</v>
      </c>
      <c r="K14" s="24">
        <f t="shared" si="0"/>
        <v>67</v>
      </c>
      <c r="L14" s="19" t="s">
        <v>19</v>
      </c>
      <c r="M14" s="13"/>
    </row>
    <row r="15" s="7" customFormat="1" ht="15.5" customHeight="1" spans="1:13">
      <c r="A15" s="13">
        <v>13</v>
      </c>
      <c r="B15" s="19" t="s">
        <v>36</v>
      </c>
      <c r="C15" s="19" t="s">
        <v>37</v>
      </c>
      <c r="D15" s="13" t="s">
        <v>38</v>
      </c>
      <c r="E15" s="15">
        <v>45118</v>
      </c>
      <c r="F15" s="14" t="s">
        <v>39</v>
      </c>
      <c r="G15" s="18">
        <v>2</v>
      </c>
      <c r="H15" s="18">
        <v>1</v>
      </c>
      <c r="I15" s="13" t="s">
        <v>40</v>
      </c>
      <c r="J15" s="23">
        <v>209.5</v>
      </c>
      <c r="K15" s="24">
        <f t="shared" si="0"/>
        <v>69.83</v>
      </c>
      <c r="L15" s="19" t="s">
        <v>19</v>
      </c>
      <c r="M15" s="13"/>
    </row>
    <row r="16" s="7" customFormat="1" ht="15.5" customHeight="1" spans="1:13">
      <c r="A16" s="13">
        <v>14</v>
      </c>
      <c r="B16" s="13"/>
      <c r="C16" s="13"/>
      <c r="D16" s="13"/>
      <c r="E16" s="15"/>
      <c r="F16" s="16"/>
      <c r="G16" s="18"/>
      <c r="H16" s="18">
        <v>2</v>
      </c>
      <c r="I16" s="13" t="s">
        <v>41</v>
      </c>
      <c r="J16" s="23">
        <v>205.5</v>
      </c>
      <c r="K16" s="24">
        <f t="shared" si="0"/>
        <v>68.5</v>
      </c>
      <c r="L16" s="19" t="s">
        <v>19</v>
      </c>
      <c r="M16" s="13"/>
    </row>
    <row r="17" s="7" customFormat="1" ht="15.5" customHeight="1" spans="1:13">
      <c r="A17" s="13">
        <v>15</v>
      </c>
      <c r="B17" s="13"/>
      <c r="C17" s="13"/>
      <c r="D17" s="13"/>
      <c r="E17" s="15"/>
      <c r="F17" s="16"/>
      <c r="G17" s="18"/>
      <c r="H17" s="18">
        <v>3</v>
      </c>
      <c r="I17" s="13" t="s">
        <v>42</v>
      </c>
      <c r="J17" s="23">
        <v>200.5</v>
      </c>
      <c r="K17" s="24">
        <f t="shared" si="0"/>
        <v>66.83</v>
      </c>
      <c r="L17" s="19" t="s">
        <v>19</v>
      </c>
      <c r="M17" s="13"/>
    </row>
    <row r="18" s="7" customFormat="1" ht="15.5" customHeight="1" spans="1:13">
      <c r="A18" s="13">
        <v>16</v>
      </c>
      <c r="B18" s="13"/>
      <c r="C18" s="13"/>
      <c r="D18" s="13"/>
      <c r="E18" s="15"/>
      <c r="F18" s="16"/>
      <c r="G18" s="18"/>
      <c r="H18" s="18">
        <v>4</v>
      </c>
      <c r="I18" s="13" t="s">
        <v>43</v>
      </c>
      <c r="J18" s="23">
        <v>199.5</v>
      </c>
      <c r="K18" s="24">
        <f t="shared" si="0"/>
        <v>66.5</v>
      </c>
      <c r="L18" s="19" t="s">
        <v>19</v>
      </c>
      <c r="M18" s="13"/>
    </row>
    <row r="19" s="7" customFormat="1" ht="15.5" customHeight="1" spans="1:13">
      <c r="A19" s="13">
        <v>17</v>
      </c>
      <c r="B19" s="13"/>
      <c r="C19" s="13"/>
      <c r="D19" s="13"/>
      <c r="E19" s="15"/>
      <c r="F19" s="16"/>
      <c r="G19" s="18"/>
      <c r="H19" s="18">
        <v>5</v>
      </c>
      <c r="I19" s="13" t="s">
        <v>44</v>
      </c>
      <c r="J19" s="23">
        <v>197.5</v>
      </c>
      <c r="K19" s="24">
        <f t="shared" si="0"/>
        <v>65.83</v>
      </c>
      <c r="L19" s="19" t="s">
        <v>19</v>
      </c>
      <c r="M19" s="13"/>
    </row>
    <row r="20" s="7" customFormat="1" ht="15.5" customHeight="1" spans="1:13">
      <c r="A20" s="13">
        <v>18</v>
      </c>
      <c r="B20" s="13"/>
      <c r="C20" s="13"/>
      <c r="D20" s="13"/>
      <c r="E20" s="15"/>
      <c r="F20" s="17"/>
      <c r="G20" s="18"/>
      <c r="H20" s="18">
        <v>6</v>
      </c>
      <c r="I20" s="13" t="s">
        <v>45</v>
      </c>
      <c r="J20" s="23">
        <v>197</v>
      </c>
      <c r="K20" s="24">
        <f t="shared" si="0"/>
        <v>65.67</v>
      </c>
      <c r="L20" s="19" t="s">
        <v>19</v>
      </c>
      <c r="M20" s="13"/>
    </row>
    <row r="21" s="7" customFormat="1" ht="15.5" customHeight="1" spans="1:13">
      <c r="A21" s="13">
        <v>19</v>
      </c>
      <c r="B21" s="13"/>
      <c r="C21" s="19" t="s">
        <v>46</v>
      </c>
      <c r="D21" s="13" t="s">
        <v>47</v>
      </c>
      <c r="E21" s="15">
        <v>45118</v>
      </c>
      <c r="F21" s="14" t="s">
        <v>48</v>
      </c>
      <c r="G21" s="18">
        <v>2</v>
      </c>
      <c r="H21" s="18">
        <v>1</v>
      </c>
      <c r="I21" s="13" t="s">
        <v>49</v>
      </c>
      <c r="J21" s="23">
        <v>200.5</v>
      </c>
      <c r="K21" s="24">
        <f t="shared" si="0"/>
        <v>66.83</v>
      </c>
      <c r="L21" s="19" t="s">
        <v>19</v>
      </c>
      <c r="M21" s="13"/>
    </row>
    <row r="22" s="7" customFormat="1" ht="15.5" customHeight="1" spans="1:13">
      <c r="A22" s="13">
        <v>20</v>
      </c>
      <c r="B22" s="13"/>
      <c r="C22" s="13"/>
      <c r="D22" s="13"/>
      <c r="E22" s="15"/>
      <c r="F22" s="16"/>
      <c r="G22" s="18"/>
      <c r="H22" s="18">
        <v>2</v>
      </c>
      <c r="I22" s="13" t="s">
        <v>50</v>
      </c>
      <c r="J22" s="23">
        <v>195</v>
      </c>
      <c r="K22" s="24">
        <f t="shared" si="0"/>
        <v>65</v>
      </c>
      <c r="L22" s="19" t="s">
        <v>19</v>
      </c>
      <c r="M22" s="13"/>
    </row>
    <row r="23" s="7" customFormat="1" ht="15.5" customHeight="1" spans="1:13">
      <c r="A23" s="13">
        <v>21</v>
      </c>
      <c r="B23" s="13"/>
      <c r="C23" s="13"/>
      <c r="D23" s="13"/>
      <c r="E23" s="15"/>
      <c r="F23" s="16"/>
      <c r="G23" s="18"/>
      <c r="H23" s="18">
        <v>3</v>
      </c>
      <c r="I23" s="13" t="s">
        <v>51</v>
      </c>
      <c r="J23" s="23">
        <v>192.5</v>
      </c>
      <c r="K23" s="24">
        <f t="shared" si="0"/>
        <v>64.17</v>
      </c>
      <c r="L23" s="19" t="s">
        <v>19</v>
      </c>
      <c r="M23" s="13"/>
    </row>
    <row r="24" s="7" customFormat="1" ht="15.5" customHeight="1" spans="1:13">
      <c r="A24" s="13">
        <v>22</v>
      </c>
      <c r="B24" s="13"/>
      <c r="C24" s="13"/>
      <c r="D24" s="13"/>
      <c r="E24" s="15"/>
      <c r="F24" s="16"/>
      <c r="G24" s="18"/>
      <c r="H24" s="18">
        <v>4</v>
      </c>
      <c r="I24" s="13" t="s">
        <v>52</v>
      </c>
      <c r="J24" s="23">
        <v>192.5</v>
      </c>
      <c r="K24" s="24">
        <f t="shared" si="0"/>
        <v>64.17</v>
      </c>
      <c r="L24" s="19" t="s">
        <v>19</v>
      </c>
      <c r="M24" s="13"/>
    </row>
    <row r="25" s="7" customFormat="1" ht="15.5" customHeight="1" spans="1:13">
      <c r="A25" s="13">
        <v>23</v>
      </c>
      <c r="B25" s="13"/>
      <c r="C25" s="13"/>
      <c r="D25" s="13"/>
      <c r="E25" s="15"/>
      <c r="F25" s="16"/>
      <c r="G25" s="18"/>
      <c r="H25" s="18">
        <v>5</v>
      </c>
      <c r="I25" s="13" t="s">
        <v>53</v>
      </c>
      <c r="J25" s="23">
        <v>189</v>
      </c>
      <c r="K25" s="24">
        <f t="shared" si="0"/>
        <v>63</v>
      </c>
      <c r="L25" s="19" t="s">
        <v>19</v>
      </c>
      <c r="M25" s="13"/>
    </row>
    <row r="26" s="7" customFormat="1" ht="15.5" customHeight="1" spans="1:13">
      <c r="A26" s="13">
        <v>24</v>
      </c>
      <c r="B26" s="13"/>
      <c r="C26" s="13"/>
      <c r="D26" s="13"/>
      <c r="E26" s="15"/>
      <c r="F26" s="17"/>
      <c r="G26" s="18"/>
      <c r="H26" s="18">
        <v>6</v>
      </c>
      <c r="I26" s="28" t="s">
        <v>54</v>
      </c>
      <c r="J26" s="23">
        <v>187.5</v>
      </c>
      <c r="K26" s="24">
        <f t="shared" si="0"/>
        <v>62.5</v>
      </c>
      <c r="L26" s="19" t="s">
        <v>19</v>
      </c>
      <c r="M26" s="19" t="s">
        <v>55</v>
      </c>
    </row>
    <row r="27" s="7" customFormat="1" ht="15.5" customHeight="1" spans="1:13">
      <c r="A27" s="13">
        <v>25</v>
      </c>
      <c r="B27" s="13"/>
      <c r="C27" s="19" t="s">
        <v>56</v>
      </c>
      <c r="D27" s="13" t="s">
        <v>57</v>
      </c>
      <c r="E27" s="15">
        <v>45118</v>
      </c>
      <c r="F27" s="14" t="s">
        <v>48</v>
      </c>
      <c r="G27" s="18">
        <v>2</v>
      </c>
      <c r="H27" s="18">
        <v>1</v>
      </c>
      <c r="I27" s="13" t="s">
        <v>58</v>
      </c>
      <c r="J27" s="23">
        <v>210.5</v>
      </c>
      <c r="K27" s="24">
        <f t="shared" si="0"/>
        <v>70.17</v>
      </c>
      <c r="L27" s="19" t="s">
        <v>19</v>
      </c>
      <c r="M27" s="13"/>
    </row>
    <row r="28" s="7" customFormat="1" ht="15.5" customHeight="1" spans="1:13">
      <c r="A28" s="13">
        <v>26</v>
      </c>
      <c r="B28" s="13"/>
      <c r="C28" s="13"/>
      <c r="D28" s="13"/>
      <c r="E28" s="15"/>
      <c r="F28" s="16"/>
      <c r="G28" s="18"/>
      <c r="H28" s="18">
        <v>2</v>
      </c>
      <c r="I28" s="13" t="s">
        <v>59</v>
      </c>
      <c r="J28" s="23">
        <v>209</v>
      </c>
      <c r="K28" s="24">
        <f t="shared" si="0"/>
        <v>69.67</v>
      </c>
      <c r="L28" s="19" t="s">
        <v>19</v>
      </c>
      <c r="M28" s="13"/>
    </row>
    <row r="29" s="7" customFormat="1" ht="15.5" customHeight="1" spans="1:13">
      <c r="A29" s="13">
        <v>27</v>
      </c>
      <c r="B29" s="13"/>
      <c r="C29" s="13"/>
      <c r="D29" s="13"/>
      <c r="E29" s="15"/>
      <c r="F29" s="16"/>
      <c r="G29" s="18"/>
      <c r="H29" s="18">
        <v>3</v>
      </c>
      <c r="I29" s="13" t="s">
        <v>60</v>
      </c>
      <c r="J29" s="23">
        <v>200.5</v>
      </c>
      <c r="K29" s="24">
        <f t="shared" si="0"/>
        <v>66.83</v>
      </c>
      <c r="L29" s="19" t="s">
        <v>19</v>
      </c>
      <c r="M29" s="13"/>
    </row>
    <row r="30" s="7" customFormat="1" ht="15.5" customHeight="1" spans="1:13">
      <c r="A30" s="13">
        <v>28</v>
      </c>
      <c r="B30" s="13"/>
      <c r="C30" s="13"/>
      <c r="D30" s="13"/>
      <c r="E30" s="15"/>
      <c r="F30" s="16"/>
      <c r="G30" s="18"/>
      <c r="H30" s="18">
        <v>4</v>
      </c>
      <c r="I30" s="13" t="s">
        <v>61</v>
      </c>
      <c r="J30" s="23">
        <v>195.5</v>
      </c>
      <c r="K30" s="24">
        <f t="shared" si="0"/>
        <v>65.17</v>
      </c>
      <c r="L30" s="19" t="s">
        <v>19</v>
      </c>
      <c r="M30" s="13"/>
    </row>
    <row r="31" s="7" customFormat="1" ht="15.5" customHeight="1" spans="1:13">
      <c r="A31" s="13">
        <v>29</v>
      </c>
      <c r="B31" s="13"/>
      <c r="C31" s="13"/>
      <c r="D31" s="13"/>
      <c r="E31" s="15"/>
      <c r="F31" s="16"/>
      <c r="G31" s="18"/>
      <c r="H31" s="18">
        <v>5</v>
      </c>
      <c r="I31" s="13" t="s">
        <v>62</v>
      </c>
      <c r="J31" s="23">
        <v>195</v>
      </c>
      <c r="K31" s="24">
        <f t="shared" si="0"/>
        <v>65</v>
      </c>
      <c r="L31" s="19" t="s">
        <v>19</v>
      </c>
      <c r="M31" s="13"/>
    </row>
    <row r="32" s="7" customFormat="1" ht="15.5" customHeight="1" spans="1:13">
      <c r="A32" s="13">
        <v>30</v>
      </c>
      <c r="B32" s="13"/>
      <c r="C32" s="13"/>
      <c r="D32" s="13"/>
      <c r="E32" s="15"/>
      <c r="F32" s="17"/>
      <c r="G32" s="18"/>
      <c r="H32" s="18">
        <v>6</v>
      </c>
      <c r="I32" s="13" t="s">
        <v>63</v>
      </c>
      <c r="J32" s="23">
        <v>194.5</v>
      </c>
      <c r="K32" s="24">
        <f t="shared" si="0"/>
        <v>64.83</v>
      </c>
      <c r="L32" s="19" t="s">
        <v>19</v>
      </c>
      <c r="M32" s="13"/>
    </row>
    <row r="33" s="7" customFormat="1" ht="15.5" customHeight="1" spans="1:13">
      <c r="A33" s="13">
        <v>31</v>
      </c>
      <c r="B33" s="13"/>
      <c r="C33" s="19" t="s">
        <v>64</v>
      </c>
      <c r="D33" s="13" t="s">
        <v>65</v>
      </c>
      <c r="E33" s="15">
        <v>45118</v>
      </c>
      <c r="F33" s="14" t="s">
        <v>48</v>
      </c>
      <c r="G33" s="18">
        <v>2</v>
      </c>
      <c r="H33" s="18">
        <v>1</v>
      </c>
      <c r="I33" s="13" t="s">
        <v>66</v>
      </c>
      <c r="J33" s="23">
        <v>183</v>
      </c>
      <c r="K33" s="24">
        <f t="shared" si="0"/>
        <v>61</v>
      </c>
      <c r="L33" s="19" t="s">
        <v>19</v>
      </c>
      <c r="M33" s="13"/>
    </row>
    <row r="34" s="7" customFormat="1" ht="15.5" customHeight="1" spans="1:13">
      <c r="A34" s="13">
        <v>32</v>
      </c>
      <c r="B34" s="13"/>
      <c r="C34" s="13"/>
      <c r="D34" s="13"/>
      <c r="E34" s="15"/>
      <c r="F34" s="16"/>
      <c r="G34" s="18"/>
      <c r="H34" s="18">
        <v>2</v>
      </c>
      <c r="I34" s="13" t="s">
        <v>67</v>
      </c>
      <c r="J34" s="23">
        <v>183</v>
      </c>
      <c r="K34" s="24">
        <f t="shared" si="0"/>
        <v>61</v>
      </c>
      <c r="L34" s="19" t="s">
        <v>19</v>
      </c>
      <c r="M34" s="13"/>
    </row>
    <row r="35" s="7" customFormat="1" ht="15.5" customHeight="1" spans="1:13">
      <c r="A35" s="13">
        <v>33</v>
      </c>
      <c r="B35" s="13"/>
      <c r="C35" s="13"/>
      <c r="D35" s="13"/>
      <c r="E35" s="15"/>
      <c r="F35" s="16"/>
      <c r="G35" s="18"/>
      <c r="H35" s="18">
        <v>3</v>
      </c>
      <c r="I35" s="13" t="s">
        <v>68</v>
      </c>
      <c r="J35" s="23">
        <v>180</v>
      </c>
      <c r="K35" s="24">
        <f t="shared" si="0"/>
        <v>60</v>
      </c>
      <c r="L35" s="19" t="s">
        <v>19</v>
      </c>
      <c r="M35" s="13"/>
    </row>
    <row r="36" s="7" customFormat="1" ht="15.5" customHeight="1" spans="1:13">
      <c r="A36" s="13">
        <v>34</v>
      </c>
      <c r="B36" s="13"/>
      <c r="C36" s="13"/>
      <c r="D36" s="13"/>
      <c r="E36" s="15"/>
      <c r="F36" s="16"/>
      <c r="G36" s="18"/>
      <c r="H36" s="18">
        <v>4</v>
      </c>
      <c r="I36" s="13" t="s">
        <v>69</v>
      </c>
      <c r="J36" s="23">
        <v>179.5</v>
      </c>
      <c r="K36" s="24">
        <f t="shared" ref="K36:K67" si="1">ROUND(J36/3,2)</f>
        <v>59.83</v>
      </c>
      <c r="L36" s="19" t="s">
        <v>19</v>
      </c>
      <c r="M36" s="13"/>
    </row>
    <row r="37" s="7" customFormat="1" ht="15.5" customHeight="1" spans="1:13">
      <c r="A37" s="13">
        <v>35</v>
      </c>
      <c r="B37" s="13"/>
      <c r="C37" s="13"/>
      <c r="D37" s="13"/>
      <c r="E37" s="15"/>
      <c r="F37" s="16"/>
      <c r="G37" s="18"/>
      <c r="H37" s="18">
        <v>5</v>
      </c>
      <c r="I37" s="13" t="s">
        <v>70</v>
      </c>
      <c r="J37" s="23">
        <v>174.5</v>
      </c>
      <c r="K37" s="24">
        <f t="shared" si="1"/>
        <v>58.17</v>
      </c>
      <c r="L37" s="19" t="s">
        <v>19</v>
      </c>
      <c r="M37" s="13"/>
    </row>
    <row r="38" s="7" customFormat="1" ht="15.5" customHeight="1" spans="1:13">
      <c r="A38" s="13">
        <v>36</v>
      </c>
      <c r="B38" s="13"/>
      <c r="C38" s="13"/>
      <c r="D38" s="13"/>
      <c r="E38" s="15"/>
      <c r="F38" s="17"/>
      <c r="G38" s="18"/>
      <c r="H38" s="18">
        <v>6</v>
      </c>
      <c r="I38" s="13" t="s">
        <v>71</v>
      </c>
      <c r="J38" s="23">
        <v>171.5</v>
      </c>
      <c r="K38" s="24">
        <f t="shared" si="1"/>
        <v>57.17</v>
      </c>
      <c r="L38" s="19" t="s">
        <v>19</v>
      </c>
      <c r="M38" s="13"/>
    </row>
    <row r="39" s="7" customFormat="1" ht="15.5" customHeight="1" spans="1:13">
      <c r="A39" s="13">
        <v>37</v>
      </c>
      <c r="B39" s="13"/>
      <c r="C39" s="19" t="s">
        <v>72</v>
      </c>
      <c r="D39" s="13" t="s">
        <v>73</v>
      </c>
      <c r="E39" s="15">
        <v>45118</v>
      </c>
      <c r="F39" s="14" t="s">
        <v>48</v>
      </c>
      <c r="G39" s="18">
        <v>2</v>
      </c>
      <c r="H39" s="18">
        <v>1</v>
      </c>
      <c r="I39" s="13" t="s">
        <v>74</v>
      </c>
      <c r="J39" s="23">
        <v>212.5</v>
      </c>
      <c r="K39" s="24">
        <f t="shared" si="1"/>
        <v>70.83</v>
      </c>
      <c r="L39" s="19" t="s">
        <v>19</v>
      </c>
      <c r="M39" s="13"/>
    </row>
    <row r="40" s="7" customFormat="1" ht="15.5" customHeight="1" spans="1:13">
      <c r="A40" s="13">
        <v>38</v>
      </c>
      <c r="B40" s="13"/>
      <c r="C40" s="13"/>
      <c r="D40" s="13"/>
      <c r="E40" s="15"/>
      <c r="F40" s="16"/>
      <c r="G40" s="18"/>
      <c r="H40" s="18">
        <v>2</v>
      </c>
      <c r="I40" s="13" t="s">
        <v>75</v>
      </c>
      <c r="J40" s="23">
        <v>212</v>
      </c>
      <c r="K40" s="24">
        <f t="shared" si="1"/>
        <v>70.67</v>
      </c>
      <c r="L40" s="19" t="s">
        <v>19</v>
      </c>
      <c r="M40" s="13"/>
    </row>
    <row r="41" s="7" customFormat="1" ht="15.5" customHeight="1" spans="1:13">
      <c r="A41" s="13">
        <v>39</v>
      </c>
      <c r="B41" s="13"/>
      <c r="C41" s="13"/>
      <c r="D41" s="13"/>
      <c r="E41" s="15"/>
      <c r="F41" s="16"/>
      <c r="G41" s="18"/>
      <c r="H41" s="18">
        <v>3</v>
      </c>
      <c r="I41" s="13" t="s">
        <v>76</v>
      </c>
      <c r="J41" s="23">
        <v>209</v>
      </c>
      <c r="K41" s="24">
        <f t="shared" si="1"/>
        <v>69.67</v>
      </c>
      <c r="L41" s="19" t="s">
        <v>19</v>
      </c>
      <c r="M41" s="13"/>
    </row>
    <row r="42" s="7" customFormat="1" ht="15.5" customHeight="1" spans="1:13">
      <c r="A42" s="13">
        <v>40</v>
      </c>
      <c r="B42" s="13"/>
      <c r="C42" s="13"/>
      <c r="D42" s="13"/>
      <c r="E42" s="15"/>
      <c r="F42" s="16"/>
      <c r="G42" s="18"/>
      <c r="H42" s="18">
        <v>4</v>
      </c>
      <c r="I42" s="13" t="s">
        <v>77</v>
      </c>
      <c r="J42" s="23">
        <v>209</v>
      </c>
      <c r="K42" s="24">
        <f t="shared" si="1"/>
        <v>69.67</v>
      </c>
      <c r="L42" s="19" t="s">
        <v>19</v>
      </c>
      <c r="M42" s="13"/>
    </row>
    <row r="43" s="7" customFormat="1" ht="15.5" customHeight="1" spans="1:13">
      <c r="A43" s="13">
        <v>41</v>
      </c>
      <c r="B43" s="13"/>
      <c r="C43" s="13"/>
      <c r="D43" s="13"/>
      <c r="E43" s="15"/>
      <c r="F43" s="16"/>
      <c r="G43" s="18"/>
      <c r="H43" s="18">
        <v>5</v>
      </c>
      <c r="I43" s="13" t="s">
        <v>78</v>
      </c>
      <c r="J43" s="23">
        <v>202.5</v>
      </c>
      <c r="K43" s="24">
        <f t="shared" si="1"/>
        <v>67.5</v>
      </c>
      <c r="L43" s="19" t="s">
        <v>19</v>
      </c>
      <c r="M43" s="13"/>
    </row>
    <row r="44" s="7" customFormat="1" ht="15.5" customHeight="1" spans="1:13">
      <c r="A44" s="13">
        <v>42</v>
      </c>
      <c r="B44" s="13"/>
      <c r="C44" s="13"/>
      <c r="D44" s="13"/>
      <c r="E44" s="15"/>
      <c r="F44" s="17"/>
      <c r="G44" s="18"/>
      <c r="H44" s="18">
        <v>6</v>
      </c>
      <c r="I44" s="13" t="s">
        <v>79</v>
      </c>
      <c r="J44" s="23">
        <v>201.5</v>
      </c>
      <c r="K44" s="24">
        <f t="shared" si="1"/>
        <v>67.17</v>
      </c>
      <c r="L44" s="19" t="s">
        <v>19</v>
      </c>
      <c r="M44" s="13"/>
    </row>
    <row r="45" s="7" customFormat="1" ht="15.5" customHeight="1" spans="1:13">
      <c r="A45" s="13">
        <v>43</v>
      </c>
      <c r="B45" s="19" t="s">
        <v>80</v>
      </c>
      <c r="C45" s="19" t="s">
        <v>81</v>
      </c>
      <c r="D45" s="13" t="s">
        <v>82</v>
      </c>
      <c r="E45" s="15">
        <v>45118</v>
      </c>
      <c r="F45" s="14" t="s">
        <v>48</v>
      </c>
      <c r="G45" s="18">
        <v>2</v>
      </c>
      <c r="H45" s="18">
        <v>1</v>
      </c>
      <c r="I45" s="13" t="s">
        <v>83</v>
      </c>
      <c r="J45" s="23">
        <v>207</v>
      </c>
      <c r="K45" s="24">
        <f t="shared" si="1"/>
        <v>69</v>
      </c>
      <c r="L45" s="19" t="s">
        <v>19</v>
      </c>
      <c r="M45" s="13"/>
    </row>
    <row r="46" s="7" customFormat="1" ht="15.5" customHeight="1" spans="1:13">
      <c r="A46" s="13">
        <v>44</v>
      </c>
      <c r="B46" s="13"/>
      <c r="C46" s="13"/>
      <c r="D46" s="13"/>
      <c r="E46" s="15"/>
      <c r="F46" s="16"/>
      <c r="G46" s="18"/>
      <c r="H46" s="18">
        <v>2</v>
      </c>
      <c r="I46" s="13" t="s">
        <v>84</v>
      </c>
      <c r="J46" s="23">
        <v>204.5</v>
      </c>
      <c r="K46" s="24">
        <f t="shared" si="1"/>
        <v>68.17</v>
      </c>
      <c r="L46" s="19" t="s">
        <v>19</v>
      </c>
      <c r="M46" s="13"/>
    </row>
    <row r="47" s="7" customFormat="1" ht="15.5" customHeight="1" spans="1:13">
      <c r="A47" s="13">
        <v>45</v>
      </c>
      <c r="B47" s="13"/>
      <c r="C47" s="13"/>
      <c r="D47" s="13"/>
      <c r="E47" s="15"/>
      <c r="F47" s="16"/>
      <c r="G47" s="18"/>
      <c r="H47" s="18">
        <v>3</v>
      </c>
      <c r="I47" s="13" t="s">
        <v>85</v>
      </c>
      <c r="J47" s="23">
        <v>204.5</v>
      </c>
      <c r="K47" s="24">
        <f t="shared" si="1"/>
        <v>68.17</v>
      </c>
      <c r="L47" s="19" t="s">
        <v>19</v>
      </c>
      <c r="M47" s="13"/>
    </row>
    <row r="48" s="7" customFormat="1" ht="15.5" customHeight="1" spans="1:13">
      <c r="A48" s="13">
        <v>46</v>
      </c>
      <c r="B48" s="13"/>
      <c r="C48" s="13"/>
      <c r="D48" s="13"/>
      <c r="E48" s="15"/>
      <c r="F48" s="16"/>
      <c r="G48" s="18"/>
      <c r="H48" s="18">
        <v>4</v>
      </c>
      <c r="I48" s="13" t="s">
        <v>86</v>
      </c>
      <c r="J48" s="23">
        <v>204.5</v>
      </c>
      <c r="K48" s="24">
        <f t="shared" si="1"/>
        <v>68.17</v>
      </c>
      <c r="L48" s="19" t="s">
        <v>19</v>
      </c>
      <c r="M48" s="13"/>
    </row>
    <row r="49" s="7" customFormat="1" ht="15.5" customHeight="1" spans="1:13">
      <c r="A49" s="13">
        <v>47</v>
      </c>
      <c r="B49" s="13"/>
      <c r="C49" s="13"/>
      <c r="D49" s="13"/>
      <c r="E49" s="15"/>
      <c r="F49" s="16"/>
      <c r="G49" s="18"/>
      <c r="H49" s="18">
        <v>5</v>
      </c>
      <c r="I49" s="13" t="s">
        <v>87</v>
      </c>
      <c r="J49" s="23">
        <v>204</v>
      </c>
      <c r="K49" s="24">
        <f t="shared" si="1"/>
        <v>68</v>
      </c>
      <c r="L49" s="19" t="s">
        <v>19</v>
      </c>
      <c r="M49" s="13"/>
    </row>
    <row r="50" s="7" customFormat="1" ht="15.5" customHeight="1" spans="1:13">
      <c r="A50" s="13">
        <v>48</v>
      </c>
      <c r="B50" s="13"/>
      <c r="C50" s="13"/>
      <c r="D50" s="13"/>
      <c r="E50" s="15"/>
      <c r="F50" s="17"/>
      <c r="G50" s="18"/>
      <c r="H50" s="18">
        <v>6</v>
      </c>
      <c r="I50" s="13" t="s">
        <v>88</v>
      </c>
      <c r="J50" s="23">
        <v>202</v>
      </c>
      <c r="K50" s="24">
        <f t="shared" si="1"/>
        <v>67.33</v>
      </c>
      <c r="L50" s="19" t="s">
        <v>19</v>
      </c>
      <c r="M50" s="13"/>
    </row>
    <row r="51" s="7" customFormat="1" ht="15.5" customHeight="1" spans="1:13">
      <c r="A51" s="13">
        <v>49</v>
      </c>
      <c r="B51" s="13"/>
      <c r="C51" s="19" t="s">
        <v>89</v>
      </c>
      <c r="D51" s="13" t="s">
        <v>90</v>
      </c>
      <c r="E51" s="15">
        <v>45118</v>
      </c>
      <c r="F51" s="14" t="s">
        <v>48</v>
      </c>
      <c r="G51" s="18">
        <v>2</v>
      </c>
      <c r="H51" s="18">
        <v>1</v>
      </c>
      <c r="I51" s="13" t="s">
        <v>91</v>
      </c>
      <c r="J51" s="23">
        <v>203.5</v>
      </c>
      <c r="K51" s="24">
        <f t="shared" si="1"/>
        <v>67.83</v>
      </c>
      <c r="L51" s="19" t="s">
        <v>19</v>
      </c>
      <c r="M51" s="13"/>
    </row>
    <row r="52" s="7" customFormat="1" ht="15.5" customHeight="1" spans="1:13">
      <c r="A52" s="13">
        <v>50</v>
      </c>
      <c r="B52" s="13"/>
      <c r="C52" s="13"/>
      <c r="D52" s="13"/>
      <c r="E52" s="15"/>
      <c r="F52" s="16"/>
      <c r="G52" s="18"/>
      <c r="H52" s="18">
        <v>2</v>
      </c>
      <c r="I52" s="13" t="s">
        <v>92</v>
      </c>
      <c r="J52" s="23">
        <v>198</v>
      </c>
      <c r="K52" s="24">
        <f t="shared" si="1"/>
        <v>66</v>
      </c>
      <c r="L52" s="19" t="s">
        <v>19</v>
      </c>
      <c r="M52" s="13"/>
    </row>
    <row r="53" s="7" customFormat="1" ht="15.5" customHeight="1" spans="1:13">
      <c r="A53" s="13">
        <v>51</v>
      </c>
      <c r="B53" s="13"/>
      <c r="C53" s="13"/>
      <c r="D53" s="13"/>
      <c r="E53" s="15"/>
      <c r="F53" s="16"/>
      <c r="G53" s="18"/>
      <c r="H53" s="18">
        <v>3</v>
      </c>
      <c r="I53" s="13" t="s">
        <v>93</v>
      </c>
      <c r="J53" s="23">
        <v>197</v>
      </c>
      <c r="K53" s="24">
        <f t="shared" si="1"/>
        <v>65.67</v>
      </c>
      <c r="L53" s="19" t="s">
        <v>19</v>
      </c>
      <c r="M53" s="13"/>
    </row>
    <row r="54" s="7" customFormat="1" ht="15.5" customHeight="1" spans="1:13">
      <c r="A54" s="13">
        <v>52</v>
      </c>
      <c r="B54" s="13"/>
      <c r="C54" s="13"/>
      <c r="D54" s="13"/>
      <c r="E54" s="15"/>
      <c r="F54" s="16"/>
      <c r="G54" s="18"/>
      <c r="H54" s="18">
        <v>4</v>
      </c>
      <c r="I54" s="13" t="s">
        <v>94</v>
      </c>
      <c r="J54" s="23">
        <v>194.5</v>
      </c>
      <c r="K54" s="24">
        <f t="shared" si="1"/>
        <v>64.83</v>
      </c>
      <c r="L54" s="19" t="s">
        <v>19</v>
      </c>
      <c r="M54" s="13"/>
    </row>
    <row r="55" s="7" customFormat="1" ht="15.5" customHeight="1" spans="1:13">
      <c r="A55" s="13">
        <v>53</v>
      </c>
      <c r="B55" s="13"/>
      <c r="C55" s="13"/>
      <c r="D55" s="13"/>
      <c r="E55" s="15"/>
      <c r="F55" s="16"/>
      <c r="G55" s="18"/>
      <c r="H55" s="18">
        <v>5</v>
      </c>
      <c r="I55" s="13" t="s">
        <v>95</v>
      </c>
      <c r="J55" s="23">
        <v>193.5</v>
      </c>
      <c r="K55" s="24">
        <f t="shared" si="1"/>
        <v>64.5</v>
      </c>
      <c r="L55" s="19" t="s">
        <v>19</v>
      </c>
      <c r="M55" s="13"/>
    </row>
    <row r="56" s="7" customFormat="1" ht="15.5" customHeight="1" spans="1:13">
      <c r="A56" s="13">
        <v>54</v>
      </c>
      <c r="B56" s="13"/>
      <c r="C56" s="13"/>
      <c r="D56" s="13"/>
      <c r="E56" s="15"/>
      <c r="F56" s="17"/>
      <c r="G56" s="18"/>
      <c r="H56" s="18">
        <v>6</v>
      </c>
      <c r="I56" s="13" t="s">
        <v>96</v>
      </c>
      <c r="J56" s="23">
        <v>189</v>
      </c>
      <c r="K56" s="24">
        <f t="shared" si="1"/>
        <v>63</v>
      </c>
      <c r="L56" s="19" t="s">
        <v>19</v>
      </c>
      <c r="M56" s="13"/>
    </row>
    <row r="57" s="7" customFormat="1" ht="15.5" customHeight="1" spans="1:13">
      <c r="A57" s="13">
        <v>55</v>
      </c>
      <c r="B57" s="13"/>
      <c r="C57" s="19" t="s">
        <v>97</v>
      </c>
      <c r="D57" s="13" t="s">
        <v>98</v>
      </c>
      <c r="E57" s="15">
        <v>45118</v>
      </c>
      <c r="F57" s="14" t="s">
        <v>48</v>
      </c>
      <c r="G57" s="18">
        <v>1</v>
      </c>
      <c r="H57" s="18">
        <v>1</v>
      </c>
      <c r="I57" s="13" t="s">
        <v>99</v>
      </c>
      <c r="J57" s="23">
        <v>215.5</v>
      </c>
      <c r="K57" s="24">
        <f t="shared" si="1"/>
        <v>71.83</v>
      </c>
      <c r="L57" s="19" t="s">
        <v>19</v>
      </c>
      <c r="M57" s="13"/>
    </row>
    <row r="58" s="7" customFormat="1" ht="15.5" customHeight="1" spans="1:13">
      <c r="A58" s="13">
        <v>56</v>
      </c>
      <c r="B58" s="13"/>
      <c r="C58" s="13"/>
      <c r="D58" s="13"/>
      <c r="E58" s="15"/>
      <c r="F58" s="16"/>
      <c r="G58" s="18"/>
      <c r="H58" s="18">
        <v>2</v>
      </c>
      <c r="I58" s="13" t="s">
        <v>100</v>
      </c>
      <c r="J58" s="23">
        <v>211.5</v>
      </c>
      <c r="K58" s="24">
        <f t="shared" si="1"/>
        <v>70.5</v>
      </c>
      <c r="L58" s="19" t="s">
        <v>19</v>
      </c>
      <c r="M58" s="13"/>
    </row>
    <row r="59" s="7" customFormat="1" ht="15.5" customHeight="1" spans="1:13">
      <c r="A59" s="13">
        <v>57</v>
      </c>
      <c r="B59" s="13"/>
      <c r="C59" s="13"/>
      <c r="D59" s="13"/>
      <c r="E59" s="15"/>
      <c r="F59" s="17"/>
      <c r="G59" s="18"/>
      <c r="H59" s="18">
        <v>3</v>
      </c>
      <c r="I59" s="13" t="s">
        <v>101</v>
      </c>
      <c r="J59" s="23">
        <v>208</v>
      </c>
      <c r="K59" s="24">
        <f t="shared" si="1"/>
        <v>69.33</v>
      </c>
      <c r="L59" s="19" t="s">
        <v>19</v>
      </c>
      <c r="M59" s="13"/>
    </row>
    <row r="60" s="7" customFormat="1" ht="15.5" customHeight="1" spans="1:13">
      <c r="A60" s="13">
        <v>58</v>
      </c>
      <c r="B60" s="13"/>
      <c r="C60" s="19" t="s">
        <v>102</v>
      </c>
      <c r="D60" s="13" t="s">
        <v>103</v>
      </c>
      <c r="E60" s="15">
        <v>45118</v>
      </c>
      <c r="F60" s="14" t="s">
        <v>48</v>
      </c>
      <c r="G60" s="18">
        <v>1</v>
      </c>
      <c r="H60" s="18">
        <v>1</v>
      </c>
      <c r="I60" s="13" t="s">
        <v>104</v>
      </c>
      <c r="J60" s="23">
        <v>207.5</v>
      </c>
      <c r="K60" s="24">
        <f t="shared" si="1"/>
        <v>69.17</v>
      </c>
      <c r="L60" s="19" t="s">
        <v>19</v>
      </c>
      <c r="M60" s="13"/>
    </row>
    <row r="61" s="7" customFormat="1" ht="15.5" customHeight="1" spans="1:13">
      <c r="A61" s="13">
        <v>59</v>
      </c>
      <c r="B61" s="13"/>
      <c r="C61" s="13"/>
      <c r="D61" s="13"/>
      <c r="E61" s="15"/>
      <c r="F61" s="16"/>
      <c r="G61" s="18"/>
      <c r="H61" s="18">
        <v>2</v>
      </c>
      <c r="I61" s="13" t="s">
        <v>105</v>
      </c>
      <c r="J61" s="23">
        <v>206.5</v>
      </c>
      <c r="K61" s="24">
        <f t="shared" si="1"/>
        <v>68.83</v>
      </c>
      <c r="L61" s="19" t="s">
        <v>19</v>
      </c>
      <c r="M61" s="13"/>
    </row>
    <row r="62" s="7" customFormat="1" ht="15.5" customHeight="1" spans="1:13">
      <c r="A62" s="13">
        <v>60</v>
      </c>
      <c r="B62" s="13"/>
      <c r="C62" s="13"/>
      <c r="D62" s="13"/>
      <c r="E62" s="15"/>
      <c r="F62" s="17"/>
      <c r="G62" s="18"/>
      <c r="H62" s="18">
        <v>3</v>
      </c>
      <c r="I62" s="13" t="s">
        <v>106</v>
      </c>
      <c r="J62" s="23">
        <v>198</v>
      </c>
      <c r="K62" s="24">
        <f t="shared" si="1"/>
        <v>66</v>
      </c>
      <c r="L62" s="19" t="s">
        <v>19</v>
      </c>
      <c r="M62" s="13"/>
    </row>
    <row r="63" s="7" customFormat="1" ht="15.5" customHeight="1" spans="1:13">
      <c r="A63" s="13">
        <v>61</v>
      </c>
      <c r="B63" s="13"/>
      <c r="C63" s="19" t="s">
        <v>107</v>
      </c>
      <c r="D63" s="13" t="s">
        <v>108</v>
      </c>
      <c r="E63" s="15">
        <v>45118</v>
      </c>
      <c r="F63" s="14" t="s">
        <v>48</v>
      </c>
      <c r="G63" s="18">
        <v>1</v>
      </c>
      <c r="H63" s="18">
        <v>1</v>
      </c>
      <c r="I63" s="13" t="s">
        <v>109</v>
      </c>
      <c r="J63" s="23">
        <v>216.5</v>
      </c>
      <c r="K63" s="24">
        <f t="shared" si="1"/>
        <v>72.17</v>
      </c>
      <c r="L63" s="19" t="s">
        <v>19</v>
      </c>
      <c r="M63" s="13"/>
    </row>
    <row r="64" s="7" customFormat="1" ht="15.5" customHeight="1" spans="1:13">
      <c r="A64" s="13">
        <v>62</v>
      </c>
      <c r="B64" s="13"/>
      <c r="C64" s="13"/>
      <c r="D64" s="13"/>
      <c r="E64" s="15"/>
      <c r="F64" s="16"/>
      <c r="G64" s="18"/>
      <c r="H64" s="18">
        <v>2</v>
      </c>
      <c r="I64" s="13" t="s">
        <v>110</v>
      </c>
      <c r="J64" s="23">
        <v>183</v>
      </c>
      <c r="K64" s="24">
        <f t="shared" si="1"/>
        <v>61</v>
      </c>
      <c r="L64" s="19" t="s">
        <v>19</v>
      </c>
      <c r="M64" s="13"/>
    </row>
    <row r="65" s="7" customFormat="1" ht="15.5" customHeight="1" spans="1:13">
      <c r="A65" s="13">
        <v>63</v>
      </c>
      <c r="B65" s="13"/>
      <c r="C65" s="13"/>
      <c r="D65" s="13"/>
      <c r="E65" s="15"/>
      <c r="F65" s="17"/>
      <c r="G65" s="18"/>
      <c r="H65" s="18">
        <v>3</v>
      </c>
      <c r="I65" s="13" t="s">
        <v>111</v>
      </c>
      <c r="J65" s="23">
        <v>178</v>
      </c>
      <c r="K65" s="24">
        <f t="shared" si="1"/>
        <v>59.33</v>
      </c>
      <c r="L65" s="19" t="s">
        <v>19</v>
      </c>
      <c r="M65" s="13"/>
    </row>
    <row r="66" s="7" customFormat="1" ht="15.5" customHeight="1" spans="1:13">
      <c r="A66" s="13">
        <v>64</v>
      </c>
      <c r="B66" s="14" t="s">
        <v>112</v>
      </c>
      <c r="C66" s="14" t="s">
        <v>113</v>
      </c>
      <c r="D66" s="13" t="s">
        <v>114</v>
      </c>
      <c r="E66" s="25">
        <v>45119</v>
      </c>
      <c r="F66" s="14" t="s">
        <v>115</v>
      </c>
      <c r="G66" s="18">
        <v>3</v>
      </c>
      <c r="H66" s="18">
        <v>1</v>
      </c>
      <c r="I66" s="13" t="s">
        <v>116</v>
      </c>
      <c r="J66" s="23">
        <v>172.3</v>
      </c>
      <c r="K66" s="24">
        <f t="shared" si="1"/>
        <v>57.43</v>
      </c>
      <c r="L66" s="19" t="s">
        <v>19</v>
      </c>
      <c r="M66" s="13"/>
    </row>
    <row r="67" s="7" customFormat="1" ht="15.5" customHeight="1" spans="1:13">
      <c r="A67" s="13">
        <v>65</v>
      </c>
      <c r="B67" s="16"/>
      <c r="C67" s="16"/>
      <c r="D67" s="13"/>
      <c r="E67" s="26"/>
      <c r="F67" s="16"/>
      <c r="G67" s="18"/>
      <c r="H67" s="18">
        <v>2</v>
      </c>
      <c r="I67" s="13" t="s">
        <v>117</v>
      </c>
      <c r="J67" s="23">
        <v>172.1</v>
      </c>
      <c r="K67" s="24">
        <f t="shared" si="1"/>
        <v>57.37</v>
      </c>
      <c r="L67" s="19" t="s">
        <v>19</v>
      </c>
      <c r="M67" s="13"/>
    </row>
    <row r="68" s="7" customFormat="1" ht="15.5" customHeight="1" spans="1:13">
      <c r="A68" s="13">
        <v>66</v>
      </c>
      <c r="B68" s="16"/>
      <c r="C68" s="16"/>
      <c r="D68" s="13"/>
      <c r="E68" s="26"/>
      <c r="F68" s="16"/>
      <c r="G68" s="18"/>
      <c r="H68" s="18">
        <v>3</v>
      </c>
      <c r="I68" s="13" t="s">
        <v>118</v>
      </c>
      <c r="J68" s="23">
        <v>169.1</v>
      </c>
      <c r="K68" s="24">
        <f t="shared" ref="K68:K99" si="2">ROUND(J68/3,2)</f>
        <v>56.37</v>
      </c>
      <c r="L68" s="19" t="s">
        <v>19</v>
      </c>
      <c r="M68" s="13"/>
    </row>
    <row r="69" s="7" customFormat="1" ht="15.5" customHeight="1" spans="1:13">
      <c r="A69" s="13">
        <v>67</v>
      </c>
      <c r="B69" s="16"/>
      <c r="C69" s="16"/>
      <c r="D69" s="13"/>
      <c r="E69" s="26"/>
      <c r="F69" s="16"/>
      <c r="G69" s="18"/>
      <c r="H69" s="18">
        <v>4</v>
      </c>
      <c r="I69" s="13" t="s">
        <v>119</v>
      </c>
      <c r="J69" s="23">
        <v>167.6</v>
      </c>
      <c r="K69" s="24">
        <f t="shared" si="2"/>
        <v>55.87</v>
      </c>
      <c r="L69" s="19" t="s">
        <v>19</v>
      </c>
      <c r="M69" s="13"/>
    </row>
    <row r="70" s="7" customFormat="1" ht="15.5" customHeight="1" spans="1:13">
      <c r="A70" s="13">
        <v>68</v>
      </c>
      <c r="B70" s="16"/>
      <c r="C70" s="16"/>
      <c r="D70" s="13"/>
      <c r="E70" s="26"/>
      <c r="F70" s="16"/>
      <c r="G70" s="18"/>
      <c r="H70" s="18">
        <v>5</v>
      </c>
      <c r="I70" s="13" t="s">
        <v>120</v>
      </c>
      <c r="J70" s="23">
        <v>162</v>
      </c>
      <c r="K70" s="24">
        <f t="shared" si="2"/>
        <v>54</v>
      </c>
      <c r="L70" s="19" t="s">
        <v>19</v>
      </c>
      <c r="M70" s="13"/>
    </row>
    <row r="71" s="7" customFormat="1" ht="15.5" customHeight="1" spans="1:13">
      <c r="A71" s="13">
        <v>69</v>
      </c>
      <c r="B71" s="16"/>
      <c r="C71" s="16"/>
      <c r="D71" s="13"/>
      <c r="E71" s="26"/>
      <c r="F71" s="16"/>
      <c r="G71" s="18"/>
      <c r="H71" s="18">
        <v>6</v>
      </c>
      <c r="I71" s="13" t="s">
        <v>121</v>
      </c>
      <c r="J71" s="23">
        <v>161</v>
      </c>
      <c r="K71" s="24">
        <f t="shared" si="2"/>
        <v>53.67</v>
      </c>
      <c r="L71" s="19" t="s">
        <v>19</v>
      </c>
      <c r="M71" s="13"/>
    </row>
    <row r="72" s="7" customFormat="1" ht="15.5" customHeight="1" spans="1:13">
      <c r="A72" s="13">
        <v>70</v>
      </c>
      <c r="B72" s="16"/>
      <c r="C72" s="16"/>
      <c r="D72" s="13"/>
      <c r="E72" s="26"/>
      <c r="F72" s="16"/>
      <c r="G72" s="18"/>
      <c r="H72" s="18">
        <v>7</v>
      </c>
      <c r="I72" s="13" t="s">
        <v>122</v>
      </c>
      <c r="J72" s="23">
        <v>159.9</v>
      </c>
      <c r="K72" s="24">
        <f t="shared" si="2"/>
        <v>53.3</v>
      </c>
      <c r="L72" s="19" t="s">
        <v>19</v>
      </c>
      <c r="M72" s="13"/>
    </row>
    <row r="73" s="7" customFormat="1" ht="15.5" customHeight="1" spans="1:13">
      <c r="A73" s="13">
        <v>71</v>
      </c>
      <c r="B73" s="16"/>
      <c r="C73" s="16"/>
      <c r="D73" s="13"/>
      <c r="E73" s="26"/>
      <c r="F73" s="16"/>
      <c r="G73" s="18"/>
      <c r="H73" s="18">
        <v>8</v>
      </c>
      <c r="I73" s="13" t="s">
        <v>123</v>
      </c>
      <c r="J73" s="23">
        <v>159.5</v>
      </c>
      <c r="K73" s="24">
        <f t="shared" si="2"/>
        <v>53.17</v>
      </c>
      <c r="L73" s="19" t="s">
        <v>19</v>
      </c>
      <c r="M73" s="13"/>
    </row>
    <row r="74" s="7" customFormat="1" ht="15.5" customHeight="1" spans="1:13">
      <c r="A74" s="13">
        <v>72</v>
      </c>
      <c r="B74" s="16"/>
      <c r="C74" s="17"/>
      <c r="D74" s="13"/>
      <c r="E74" s="27"/>
      <c r="F74" s="17"/>
      <c r="G74" s="18"/>
      <c r="H74" s="18">
        <v>9</v>
      </c>
      <c r="I74" s="13" t="s">
        <v>124</v>
      </c>
      <c r="J74" s="23">
        <v>158.9</v>
      </c>
      <c r="K74" s="24">
        <f t="shared" si="2"/>
        <v>52.97</v>
      </c>
      <c r="L74" s="19" t="s">
        <v>19</v>
      </c>
      <c r="M74" s="19" t="s">
        <v>55</v>
      </c>
    </row>
    <row r="75" s="7" customFormat="1" ht="15.5" customHeight="1" spans="1:13">
      <c r="A75" s="13">
        <v>73</v>
      </c>
      <c r="B75" s="16"/>
      <c r="C75" s="14" t="s">
        <v>125</v>
      </c>
      <c r="D75" s="13" t="s">
        <v>126</v>
      </c>
      <c r="E75" s="25">
        <v>45119</v>
      </c>
      <c r="F75" s="14" t="s">
        <v>115</v>
      </c>
      <c r="G75" s="18">
        <v>1</v>
      </c>
      <c r="H75" s="18">
        <v>1</v>
      </c>
      <c r="I75" s="13" t="s">
        <v>127</v>
      </c>
      <c r="J75" s="23">
        <v>164.1</v>
      </c>
      <c r="K75" s="24">
        <f t="shared" si="2"/>
        <v>54.7</v>
      </c>
      <c r="L75" s="19" t="s">
        <v>19</v>
      </c>
      <c r="M75" s="13"/>
    </row>
    <row r="76" s="8" customFormat="1" ht="15.5" customHeight="1" spans="1:13">
      <c r="A76" s="13">
        <v>74</v>
      </c>
      <c r="B76" s="16"/>
      <c r="C76" s="16"/>
      <c r="D76" s="13"/>
      <c r="E76" s="26"/>
      <c r="F76" s="16"/>
      <c r="G76" s="18"/>
      <c r="H76" s="18">
        <v>2</v>
      </c>
      <c r="I76" s="13" t="s">
        <v>128</v>
      </c>
      <c r="J76" s="23">
        <v>158.5</v>
      </c>
      <c r="K76" s="24">
        <f t="shared" si="2"/>
        <v>52.83</v>
      </c>
      <c r="L76" s="19" t="s">
        <v>19</v>
      </c>
      <c r="M76" s="13"/>
    </row>
    <row r="77" s="8" customFormat="1" ht="15.5" customHeight="1" spans="1:13">
      <c r="A77" s="13">
        <v>75</v>
      </c>
      <c r="B77" s="16"/>
      <c r="C77" s="17"/>
      <c r="D77" s="13"/>
      <c r="E77" s="27"/>
      <c r="F77" s="17"/>
      <c r="G77" s="18"/>
      <c r="H77" s="18">
        <v>3</v>
      </c>
      <c r="I77" s="13" t="s">
        <v>129</v>
      </c>
      <c r="J77" s="23">
        <v>156.1</v>
      </c>
      <c r="K77" s="24">
        <f t="shared" si="2"/>
        <v>52.03</v>
      </c>
      <c r="L77" s="19" t="s">
        <v>19</v>
      </c>
      <c r="M77" s="13"/>
    </row>
    <row r="78" s="8" customFormat="1" ht="15.5" customHeight="1" spans="1:13">
      <c r="A78" s="13">
        <v>76</v>
      </c>
      <c r="B78" s="16"/>
      <c r="C78" s="14" t="s">
        <v>130</v>
      </c>
      <c r="D78" s="13" t="s">
        <v>131</v>
      </c>
      <c r="E78" s="25">
        <v>45119</v>
      </c>
      <c r="F78" s="14" t="s">
        <v>115</v>
      </c>
      <c r="G78" s="18">
        <v>1</v>
      </c>
      <c r="H78" s="18">
        <v>1</v>
      </c>
      <c r="I78" s="13" t="s">
        <v>132</v>
      </c>
      <c r="J78" s="23">
        <v>190.4</v>
      </c>
      <c r="K78" s="24">
        <f t="shared" si="2"/>
        <v>63.47</v>
      </c>
      <c r="L78" s="19" t="s">
        <v>19</v>
      </c>
      <c r="M78" s="13"/>
    </row>
    <row r="79" s="8" customFormat="1" ht="15.5" customHeight="1" spans="1:13">
      <c r="A79" s="13">
        <v>77</v>
      </c>
      <c r="B79" s="16"/>
      <c r="C79" s="16"/>
      <c r="D79" s="13"/>
      <c r="E79" s="26"/>
      <c r="F79" s="16"/>
      <c r="G79" s="18"/>
      <c r="H79" s="18">
        <v>2</v>
      </c>
      <c r="I79" s="13" t="s">
        <v>133</v>
      </c>
      <c r="J79" s="23">
        <v>183.8</v>
      </c>
      <c r="K79" s="24">
        <f t="shared" si="2"/>
        <v>61.27</v>
      </c>
      <c r="L79" s="19" t="s">
        <v>19</v>
      </c>
      <c r="M79" s="13"/>
    </row>
    <row r="80" s="8" customFormat="1" ht="15.5" customHeight="1" spans="1:13">
      <c r="A80" s="13">
        <v>78</v>
      </c>
      <c r="B80" s="16"/>
      <c r="C80" s="17"/>
      <c r="D80" s="13"/>
      <c r="E80" s="27"/>
      <c r="F80" s="17"/>
      <c r="G80" s="18"/>
      <c r="H80" s="18">
        <v>3</v>
      </c>
      <c r="I80" s="13" t="s">
        <v>134</v>
      </c>
      <c r="J80" s="23">
        <v>183.3</v>
      </c>
      <c r="K80" s="24">
        <f t="shared" si="2"/>
        <v>61.1</v>
      </c>
      <c r="L80" s="19" t="s">
        <v>19</v>
      </c>
      <c r="M80" s="13"/>
    </row>
    <row r="81" s="8" customFormat="1" ht="15.5" customHeight="1" spans="1:13">
      <c r="A81" s="13">
        <v>79</v>
      </c>
      <c r="B81" s="16"/>
      <c r="C81" s="14" t="s">
        <v>135</v>
      </c>
      <c r="D81" s="13" t="s">
        <v>136</v>
      </c>
      <c r="E81" s="25">
        <v>45119</v>
      </c>
      <c r="F81" s="14" t="s">
        <v>115</v>
      </c>
      <c r="G81" s="18">
        <v>1</v>
      </c>
      <c r="H81" s="18">
        <v>1</v>
      </c>
      <c r="I81" s="13" t="s">
        <v>137</v>
      </c>
      <c r="J81" s="23">
        <v>181</v>
      </c>
      <c r="K81" s="24">
        <f t="shared" si="2"/>
        <v>60.33</v>
      </c>
      <c r="L81" s="19" t="s">
        <v>19</v>
      </c>
      <c r="M81" s="13"/>
    </row>
    <row r="82" s="8" customFormat="1" ht="15.5" customHeight="1" spans="1:13">
      <c r="A82" s="13">
        <v>80</v>
      </c>
      <c r="B82" s="16"/>
      <c r="C82" s="16"/>
      <c r="D82" s="13"/>
      <c r="E82" s="26"/>
      <c r="F82" s="16"/>
      <c r="G82" s="18"/>
      <c r="H82" s="18">
        <v>2</v>
      </c>
      <c r="I82" s="13" t="s">
        <v>138</v>
      </c>
      <c r="J82" s="23">
        <v>137.5</v>
      </c>
      <c r="K82" s="24">
        <f t="shared" si="2"/>
        <v>45.83</v>
      </c>
      <c r="L82" s="19" t="s">
        <v>19</v>
      </c>
      <c r="M82" s="13"/>
    </row>
    <row r="83" s="8" customFormat="1" ht="15.5" customHeight="1" spans="1:13">
      <c r="A83" s="13">
        <v>81</v>
      </c>
      <c r="B83" s="16"/>
      <c r="C83" s="17"/>
      <c r="D83" s="13"/>
      <c r="E83" s="27"/>
      <c r="F83" s="17"/>
      <c r="G83" s="18"/>
      <c r="H83" s="18">
        <v>3</v>
      </c>
      <c r="I83" s="13" t="s">
        <v>139</v>
      </c>
      <c r="J83" s="23">
        <v>110.5</v>
      </c>
      <c r="K83" s="24">
        <f t="shared" si="2"/>
        <v>36.83</v>
      </c>
      <c r="L83" s="19" t="s">
        <v>19</v>
      </c>
      <c r="M83" s="13"/>
    </row>
    <row r="84" s="8" customFormat="1" ht="15.5" customHeight="1" spans="1:13">
      <c r="A84" s="13">
        <v>82</v>
      </c>
      <c r="B84" s="16"/>
      <c r="C84" s="14" t="s">
        <v>140</v>
      </c>
      <c r="D84" s="13" t="s">
        <v>141</v>
      </c>
      <c r="E84" s="25">
        <v>45119</v>
      </c>
      <c r="F84" s="14" t="s">
        <v>115</v>
      </c>
      <c r="G84" s="18">
        <v>2</v>
      </c>
      <c r="H84" s="18">
        <v>1</v>
      </c>
      <c r="I84" s="13" t="s">
        <v>142</v>
      </c>
      <c r="J84" s="23">
        <v>182.9</v>
      </c>
      <c r="K84" s="24">
        <f t="shared" si="2"/>
        <v>60.97</v>
      </c>
      <c r="L84" s="19" t="s">
        <v>19</v>
      </c>
      <c r="M84" s="13"/>
    </row>
    <row r="85" s="8" customFormat="1" ht="15.5" customHeight="1" spans="1:13">
      <c r="A85" s="13">
        <v>83</v>
      </c>
      <c r="B85" s="16"/>
      <c r="C85" s="16"/>
      <c r="D85" s="13"/>
      <c r="E85" s="26"/>
      <c r="F85" s="16"/>
      <c r="G85" s="18"/>
      <c r="H85" s="18">
        <v>2</v>
      </c>
      <c r="I85" s="13" t="s">
        <v>143</v>
      </c>
      <c r="J85" s="23">
        <v>181.7</v>
      </c>
      <c r="K85" s="24">
        <f t="shared" si="2"/>
        <v>60.57</v>
      </c>
      <c r="L85" s="19" t="s">
        <v>19</v>
      </c>
      <c r="M85" s="13"/>
    </row>
    <row r="86" s="8" customFormat="1" ht="15.5" customHeight="1" spans="1:13">
      <c r="A86" s="13">
        <v>84</v>
      </c>
      <c r="B86" s="16"/>
      <c r="C86" s="16"/>
      <c r="D86" s="13"/>
      <c r="E86" s="26"/>
      <c r="F86" s="16"/>
      <c r="G86" s="18"/>
      <c r="H86" s="18">
        <v>3</v>
      </c>
      <c r="I86" s="13" t="s">
        <v>144</v>
      </c>
      <c r="J86" s="23">
        <v>180.1</v>
      </c>
      <c r="K86" s="24">
        <f t="shared" si="2"/>
        <v>60.03</v>
      </c>
      <c r="L86" s="19" t="s">
        <v>19</v>
      </c>
      <c r="M86" s="13"/>
    </row>
    <row r="87" s="8" customFormat="1" ht="15.5" customHeight="1" spans="1:13">
      <c r="A87" s="13">
        <v>85</v>
      </c>
      <c r="B87" s="16"/>
      <c r="C87" s="16"/>
      <c r="D87" s="13"/>
      <c r="E87" s="26"/>
      <c r="F87" s="16"/>
      <c r="G87" s="18"/>
      <c r="H87" s="18">
        <v>4</v>
      </c>
      <c r="I87" s="13" t="s">
        <v>145</v>
      </c>
      <c r="J87" s="23">
        <v>178.8</v>
      </c>
      <c r="K87" s="24">
        <f t="shared" si="2"/>
        <v>59.6</v>
      </c>
      <c r="L87" s="19" t="s">
        <v>19</v>
      </c>
      <c r="M87" s="13"/>
    </row>
    <row r="88" s="8" customFormat="1" ht="15.5" customHeight="1" spans="1:13">
      <c r="A88" s="13">
        <v>86</v>
      </c>
      <c r="B88" s="16"/>
      <c r="C88" s="16"/>
      <c r="D88" s="13"/>
      <c r="E88" s="26"/>
      <c r="F88" s="16"/>
      <c r="G88" s="18"/>
      <c r="H88" s="18">
        <v>5</v>
      </c>
      <c r="I88" s="13" t="s">
        <v>146</v>
      </c>
      <c r="J88" s="23">
        <v>178.5</v>
      </c>
      <c r="K88" s="24">
        <f t="shared" si="2"/>
        <v>59.5</v>
      </c>
      <c r="L88" s="19" t="s">
        <v>19</v>
      </c>
      <c r="M88" s="13"/>
    </row>
    <row r="89" s="8" customFormat="1" ht="15.5" customHeight="1" spans="1:13">
      <c r="A89" s="13">
        <v>87</v>
      </c>
      <c r="B89" s="16"/>
      <c r="C89" s="17"/>
      <c r="D89" s="13"/>
      <c r="E89" s="27"/>
      <c r="F89" s="17"/>
      <c r="G89" s="18"/>
      <c r="H89" s="18">
        <v>6</v>
      </c>
      <c r="I89" s="13" t="s">
        <v>147</v>
      </c>
      <c r="J89" s="23">
        <v>173.5</v>
      </c>
      <c r="K89" s="24">
        <f t="shared" si="2"/>
        <v>57.83</v>
      </c>
      <c r="L89" s="19" t="s">
        <v>19</v>
      </c>
      <c r="M89" s="13"/>
    </row>
    <row r="90" s="8" customFormat="1" ht="15.5" customHeight="1" spans="1:13">
      <c r="A90" s="13">
        <v>88</v>
      </c>
      <c r="B90" s="16"/>
      <c r="C90" s="14" t="s">
        <v>148</v>
      </c>
      <c r="D90" s="13" t="s">
        <v>149</v>
      </c>
      <c r="E90" s="25">
        <v>45119</v>
      </c>
      <c r="F90" s="14" t="s">
        <v>115</v>
      </c>
      <c r="G90" s="18">
        <v>1</v>
      </c>
      <c r="H90" s="18">
        <v>1</v>
      </c>
      <c r="I90" s="13" t="s">
        <v>150</v>
      </c>
      <c r="J90" s="23">
        <v>182.5</v>
      </c>
      <c r="K90" s="24">
        <f t="shared" si="2"/>
        <v>60.83</v>
      </c>
      <c r="L90" s="19" t="s">
        <v>19</v>
      </c>
      <c r="M90" s="13"/>
    </row>
    <row r="91" s="8" customFormat="1" ht="15.5" customHeight="1" spans="1:13">
      <c r="A91" s="13">
        <v>89</v>
      </c>
      <c r="B91" s="16"/>
      <c r="C91" s="16"/>
      <c r="D91" s="13"/>
      <c r="E91" s="26"/>
      <c r="F91" s="16"/>
      <c r="G91" s="18"/>
      <c r="H91" s="18">
        <v>2</v>
      </c>
      <c r="I91" s="13" t="s">
        <v>151</v>
      </c>
      <c r="J91" s="23">
        <v>180.3</v>
      </c>
      <c r="K91" s="24">
        <f t="shared" si="2"/>
        <v>60.1</v>
      </c>
      <c r="L91" s="19" t="s">
        <v>19</v>
      </c>
      <c r="M91" s="13"/>
    </row>
    <row r="92" s="8" customFormat="1" ht="15.5" customHeight="1" spans="1:13">
      <c r="A92" s="13">
        <v>90</v>
      </c>
      <c r="B92" s="17"/>
      <c r="C92" s="17"/>
      <c r="D92" s="13"/>
      <c r="E92" s="27"/>
      <c r="F92" s="17"/>
      <c r="G92" s="18"/>
      <c r="H92" s="18">
        <v>3</v>
      </c>
      <c r="I92" s="13" t="s">
        <v>152</v>
      </c>
      <c r="J92" s="23">
        <v>177.2</v>
      </c>
      <c r="K92" s="24">
        <f t="shared" si="2"/>
        <v>59.07</v>
      </c>
      <c r="L92" s="19" t="s">
        <v>19</v>
      </c>
      <c r="M92" s="13"/>
    </row>
    <row r="93" s="8" customFormat="1" ht="15.5" customHeight="1" spans="1:13">
      <c r="A93" s="13">
        <v>91</v>
      </c>
      <c r="B93" s="14" t="s">
        <v>153</v>
      </c>
      <c r="C93" s="14" t="s">
        <v>154</v>
      </c>
      <c r="D93" s="13" t="s">
        <v>155</v>
      </c>
      <c r="E93" s="25">
        <v>45119</v>
      </c>
      <c r="F93" s="14" t="s">
        <v>115</v>
      </c>
      <c r="G93" s="18">
        <v>1</v>
      </c>
      <c r="H93" s="18">
        <v>1</v>
      </c>
      <c r="I93" s="13" t="s">
        <v>156</v>
      </c>
      <c r="J93" s="23">
        <v>174.6</v>
      </c>
      <c r="K93" s="24">
        <f t="shared" si="2"/>
        <v>58.2</v>
      </c>
      <c r="L93" s="19" t="s">
        <v>19</v>
      </c>
      <c r="M93" s="13"/>
    </row>
    <row r="94" s="8" customFormat="1" ht="15.5" customHeight="1" spans="1:13">
      <c r="A94" s="13">
        <v>92</v>
      </c>
      <c r="B94" s="16"/>
      <c r="C94" s="16"/>
      <c r="D94" s="13"/>
      <c r="E94" s="26"/>
      <c r="F94" s="16"/>
      <c r="G94" s="18"/>
      <c r="H94" s="18">
        <v>2</v>
      </c>
      <c r="I94" s="13" t="s">
        <v>157</v>
      </c>
      <c r="J94" s="23">
        <v>145.1</v>
      </c>
      <c r="K94" s="24">
        <f t="shared" si="2"/>
        <v>48.37</v>
      </c>
      <c r="L94" s="19" t="s">
        <v>19</v>
      </c>
      <c r="M94" s="13"/>
    </row>
    <row r="95" s="8" customFormat="1" ht="15.5" customHeight="1" spans="1:13">
      <c r="A95" s="13">
        <v>93</v>
      </c>
      <c r="B95" s="16"/>
      <c r="C95" s="17"/>
      <c r="D95" s="13"/>
      <c r="E95" s="27"/>
      <c r="F95" s="17"/>
      <c r="G95" s="18"/>
      <c r="H95" s="18">
        <v>3</v>
      </c>
      <c r="I95" s="13" t="s">
        <v>158</v>
      </c>
      <c r="J95" s="23">
        <v>144.1</v>
      </c>
      <c r="K95" s="24">
        <f t="shared" si="2"/>
        <v>48.03</v>
      </c>
      <c r="L95" s="19" t="s">
        <v>19</v>
      </c>
      <c r="M95" s="13"/>
    </row>
    <row r="96" s="8" customFormat="1" ht="15.5" customHeight="1" spans="1:13">
      <c r="A96" s="13">
        <v>94</v>
      </c>
      <c r="B96" s="16"/>
      <c r="C96" s="14" t="s">
        <v>159</v>
      </c>
      <c r="D96" s="13" t="s">
        <v>160</v>
      </c>
      <c r="E96" s="25">
        <v>45119</v>
      </c>
      <c r="F96" s="14" t="s">
        <v>115</v>
      </c>
      <c r="G96" s="18">
        <v>1</v>
      </c>
      <c r="H96" s="18">
        <v>1</v>
      </c>
      <c r="I96" s="13" t="s">
        <v>161</v>
      </c>
      <c r="J96" s="23">
        <v>160.6</v>
      </c>
      <c r="K96" s="24">
        <f t="shared" si="2"/>
        <v>53.53</v>
      </c>
      <c r="L96" s="19" t="s">
        <v>19</v>
      </c>
      <c r="M96" s="13"/>
    </row>
    <row r="97" s="8" customFormat="1" ht="15.5" customHeight="1" spans="1:13">
      <c r="A97" s="13">
        <v>95</v>
      </c>
      <c r="B97" s="16"/>
      <c r="C97" s="16"/>
      <c r="D97" s="13"/>
      <c r="E97" s="26"/>
      <c r="F97" s="16"/>
      <c r="G97" s="18"/>
      <c r="H97" s="18">
        <v>2</v>
      </c>
      <c r="I97" s="13" t="s">
        <v>162</v>
      </c>
      <c r="J97" s="23">
        <v>160.6</v>
      </c>
      <c r="K97" s="24">
        <f t="shared" si="2"/>
        <v>53.53</v>
      </c>
      <c r="L97" s="19" t="s">
        <v>19</v>
      </c>
      <c r="M97" s="13"/>
    </row>
    <row r="98" s="8" customFormat="1" ht="15.5" customHeight="1" spans="1:13">
      <c r="A98" s="13">
        <v>96</v>
      </c>
      <c r="B98" s="16"/>
      <c r="C98" s="17"/>
      <c r="D98" s="13"/>
      <c r="E98" s="27"/>
      <c r="F98" s="17"/>
      <c r="G98" s="18"/>
      <c r="H98" s="18">
        <v>3</v>
      </c>
      <c r="I98" s="13" t="s">
        <v>163</v>
      </c>
      <c r="J98" s="23">
        <v>155.8</v>
      </c>
      <c r="K98" s="24">
        <f t="shared" si="2"/>
        <v>51.93</v>
      </c>
      <c r="L98" s="19" t="s">
        <v>19</v>
      </c>
      <c r="M98" s="13"/>
    </row>
    <row r="99" s="8" customFormat="1" ht="15.5" customHeight="1" spans="1:13">
      <c r="A99" s="13">
        <v>97</v>
      </c>
      <c r="B99" s="16"/>
      <c r="C99" s="14" t="s">
        <v>164</v>
      </c>
      <c r="D99" s="13" t="s">
        <v>165</v>
      </c>
      <c r="E99" s="25">
        <v>45119</v>
      </c>
      <c r="F99" s="14" t="s">
        <v>115</v>
      </c>
      <c r="G99" s="18">
        <v>1</v>
      </c>
      <c r="H99" s="18">
        <v>1</v>
      </c>
      <c r="I99" s="13" t="s">
        <v>166</v>
      </c>
      <c r="J99" s="23">
        <v>178</v>
      </c>
      <c r="K99" s="24">
        <f t="shared" si="2"/>
        <v>59.33</v>
      </c>
      <c r="L99" s="19" t="s">
        <v>19</v>
      </c>
      <c r="M99" s="13"/>
    </row>
    <row r="100" s="8" customFormat="1" ht="15.5" customHeight="1" spans="1:13">
      <c r="A100" s="13">
        <v>98</v>
      </c>
      <c r="B100" s="16"/>
      <c r="C100" s="16"/>
      <c r="D100" s="13"/>
      <c r="E100" s="26"/>
      <c r="F100" s="16"/>
      <c r="G100" s="18"/>
      <c r="H100" s="18">
        <v>2</v>
      </c>
      <c r="I100" s="13" t="s">
        <v>167</v>
      </c>
      <c r="J100" s="23">
        <v>154.4</v>
      </c>
      <c r="K100" s="24">
        <f t="shared" ref="K100:K128" si="3">ROUND(J100/3,2)</f>
        <v>51.47</v>
      </c>
      <c r="L100" s="19" t="s">
        <v>19</v>
      </c>
      <c r="M100" s="13"/>
    </row>
    <row r="101" s="8" customFormat="1" ht="15.5" customHeight="1" spans="1:13">
      <c r="A101" s="13">
        <v>99</v>
      </c>
      <c r="B101" s="16"/>
      <c r="C101" s="17"/>
      <c r="D101" s="13"/>
      <c r="E101" s="27"/>
      <c r="F101" s="17"/>
      <c r="G101" s="18"/>
      <c r="H101" s="18">
        <v>3</v>
      </c>
      <c r="I101" s="28" t="s">
        <v>168</v>
      </c>
      <c r="J101" s="23">
        <v>145</v>
      </c>
      <c r="K101" s="24">
        <f t="shared" si="3"/>
        <v>48.33</v>
      </c>
      <c r="L101" s="19" t="s">
        <v>19</v>
      </c>
      <c r="M101" s="19" t="s">
        <v>55</v>
      </c>
    </row>
    <row r="102" s="8" customFormat="1" ht="15.5" customHeight="1" spans="1:13">
      <c r="A102" s="13">
        <v>100</v>
      </c>
      <c r="B102" s="16"/>
      <c r="C102" s="14" t="s">
        <v>169</v>
      </c>
      <c r="D102" s="13" t="s">
        <v>170</v>
      </c>
      <c r="E102" s="25">
        <v>45119</v>
      </c>
      <c r="F102" s="14" t="s">
        <v>115</v>
      </c>
      <c r="G102" s="18">
        <v>1</v>
      </c>
      <c r="H102" s="18">
        <v>1</v>
      </c>
      <c r="I102" s="13" t="s">
        <v>171</v>
      </c>
      <c r="J102" s="23">
        <v>204.1</v>
      </c>
      <c r="K102" s="24">
        <f t="shared" si="3"/>
        <v>68.03</v>
      </c>
      <c r="L102" s="19" t="s">
        <v>19</v>
      </c>
      <c r="M102" s="13"/>
    </row>
    <row r="103" s="8" customFormat="1" ht="15.5" customHeight="1" spans="1:13">
      <c r="A103" s="13">
        <v>101</v>
      </c>
      <c r="B103" s="16"/>
      <c r="C103" s="16"/>
      <c r="D103" s="13"/>
      <c r="E103" s="26"/>
      <c r="F103" s="16"/>
      <c r="G103" s="18"/>
      <c r="H103" s="18">
        <v>2</v>
      </c>
      <c r="I103" s="13" t="s">
        <v>172</v>
      </c>
      <c r="J103" s="23">
        <v>172</v>
      </c>
      <c r="K103" s="24">
        <f t="shared" si="3"/>
        <v>57.33</v>
      </c>
      <c r="L103" s="19" t="s">
        <v>19</v>
      </c>
      <c r="M103" s="13"/>
    </row>
    <row r="104" s="8" customFormat="1" ht="15.5" customHeight="1" spans="1:13">
      <c r="A104" s="13">
        <v>102</v>
      </c>
      <c r="B104" s="17"/>
      <c r="C104" s="17"/>
      <c r="D104" s="13"/>
      <c r="E104" s="27"/>
      <c r="F104" s="17"/>
      <c r="G104" s="18"/>
      <c r="H104" s="18">
        <v>3</v>
      </c>
      <c r="I104" s="13" t="s">
        <v>173</v>
      </c>
      <c r="J104" s="23">
        <v>164.1</v>
      </c>
      <c r="K104" s="24">
        <f t="shared" si="3"/>
        <v>54.7</v>
      </c>
      <c r="L104" s="19" t="s">
        <v>19</v>
      </c>
      <c r="M104" s="13"/>
    </row>
    <row r="105" s="8" customFormat="1" ht="15.5" customHeight="1" spans="1:13">
      <c r="A105" s="13">
        <v>103</v>
      </c>
      <c r="B105" s="14" t="s">
        <v>174</v>
      </c>
      <c r="C105" s="14" t="s">
        <v>175</v>
      </c>
      <c r="D105" s="13" t="s">
        <v>176</v>
      </c>
      <c r="E105" s="25">
        <v>45119</v>
      </c>
      <c r="F105" s="14" t="s">
        <v>115</v>
      </c>
      <c r="G105" s="18">
        <v>1</v>
      </c>
      <c r="H105" s="18">
        <v>1</v>
      </c>
      <c r="I105" s="13" t="s">
        <v>177</v>
      </c>
      <c r="J105" s="23">
        <v>166.9</v>
      </c>
      <c r="K105" s="24">
        <f t="shared" si="3"/>
        <v>55.63</v>
      </c>
      <c r="L105" s="19" t="s">
        <v>19</v>
      </c>
      <c r="M105" s="13"/>
    </row>
    <row r="106" s="8" customFormat="1" ht="15.5" customHeight="1" spans="1:13">
      <c r="A106" s="13">
        <v>104</v>
      </c>
      <c r="B106" s="16"/>
      <c r="C106" s="16"/>
      <c r="D106" s="13"/>
      <c r="E106" s="26"/>
      <c r="F106" s="16"/>
      <c r="G106" s="18"/>
      <c r="H106" s="18">
        <v>2</v>
      </c>
      <c r="I106" s="13" t="s">
        <v>178</v>
      </c>
      <c r="J106" s="23">
        <v>164.4</v>
      </c>
      <c r="K106" s="24">
        <f t="shared" si="3"/>
        <v>54.8</v>
      </c>
      <c r="L106" s="19" t="s">
        <v>19</v>
      </c>
      <c r="M106" s="13"/>
    </row>
    <row r="107" s="8" customFormat="1" ht="15.5" customHeight="1" spans="1:13">
      <c r="A107" s="13">
        <v>105</v>
      </c>
      <c r="B107" s="16"/>
      <c r="C107" s="17"/>
      <c r="D107" s="13"/>
      <c r="E107" s="27"/>
      <c r="F107" s="17"/>
      <c r="G107" s="18"/>
      <c r="H107" s="18">
        <v>3</v>
      </c>
      <c r="I107" s="13" t="s">
        <v>179</v>
      </c>
      <c r="J107" s="23">
        <v>156.5</v>
      </c>
      <c r="K107" s="24">
        <f t="shared" si="3"/>
        <v>52.17</v>
      </c>
      <c r="L107" s="19" t="s">
        <v>19</v>
      </c>
      <c r="M107" s="13"/>
    </row>
    <row r="108" s="8" customFormat="1" ht="15.5" customHeight="1" spans="1:13">
      <c r="A108" s="13">
        <v>106</v>
      </c>
      <c r="B108" s="16"/>
      <c r="C108" s="14" t="s">
        <v>180</v>
      </c>
      <c r="D108" s="13" t="s">
        <v>181</v>
      </c>
      <c r="E108" s="25">
        <v>45119</v>
      </c>
      <c r="F108" s="14" t="s">
        <v>115</v>
      </c>
      <c r="G108" s="18">
        <v>1</v>
      </c>
      <c r="H108" s="18">
        <v>1</v>
      </c>
      <c r="I108" s="13" t="s">
        <v>182</v>
      </c>
      <c r="J108" s="23">
        <v>184.1</v>
      </c>
      <c r="K108" s="24">
        <f t="shared" si="3"/>
        <v>61.37</v>
      </c>
      <c r="L108" s="19" t="s">
        <v>19</v>
      </c>
      <c r="M108" s="13"/>
    </row>
    <row r="109" s="8" customFormat="1" ht="15.5" customHeight="1" spans="1:13">
      <c r="A109" s="13">
        <v>107</v>
      </c>
      <c r="B109" s="16"/>
      <c r="C109" s="16"/>
      <c r="D109" s="13"/>
      <c r="E109" s="26"/>
      <c r="F109" s="16"/>
      <c r="G109" s="18"/>
      <c r="H109" s="18">
        <v>2</v>
      </c>
      <c r="I109" s="13" t="s">
        <v>183</v>
      </c>
      <c r="J109" s="23">
        <v>172.5</v>
      </c>
      <c r="K109" s="24">
        <f t="shared" si="3"/>
        <v>57.5</v>
      </c>
      <c r="L109" s="19" t="s">
        <v>19</v>
      </c>
      <c r="M109" s="13"/>
    </row>
    <row r="110" s="8" customFormat="1" ht="15.5" customHeight="1" spans="1:13">
      <c r="A110" s="13">
        <v>108</v>
      </c>
      <c r="B110" s="16"/>
      <c r="C110" s="17"/>
      <c r="D110" s="13"/>
      <c r="E110" s="27"/>
      <c r="F110" s="17"/>
      <c r="G110" s="18"/>
      <c r="H110" s="18">
        <v>3</v>
      </c>
      <c r="I110" s="28" t="s">
        <v>184</v>
      </c>
      <c r="J110" s="23">
        <v>161</v>
      </c>
      <c r="K110" s="24">
        <f t="shared" si="3"/>
        <v>53.67</v>
      </c>
      <c r="L110" s="19" t="s">
        <v>19</v>
      </c>
      <c r="M110" s="19" t="s">
        <v>55</v>
      </c>
    </row>
    <row r="111" s="8" customFormat="1" ht="15.5" customHeight="1" spans="1:13">
      <c r="A111" s="13">
        <v>109</v>
      </c>
      <c r="B111" s="16"/>
      <c r="C111" s="14" t="s">
        <v>185</v>
      </c>
      <c r="D111" s="13" t="s">
        <v>186</v>
      </c>
      <c r="E111" s="25">
        <v>45119</v>
      </c>
      <c r="F111" s="14" t="s">
        <v>115</v>
      </c>
      <c r="G111" s="18">
        <v>1</v>
      </c>
      <c r="H111" s="18">
        <v>1</v>
      </c>
      <c r="I111" s="13" t="s">
        <v>187</v>
      </c>
      <c r="J111" s="23">
        <v>166.5</v>
      </c>
      <c r="K111" s="24">
        <f t="shared" si="3"/>
        <v>55.5</v>
      </c>
      <c r="L111" s="19" t="s">
        <v>19</v>
      </c>
      <c r="M111" s="13"/>
    </row>
    <row r="112" s="8" customFormat="1" ht="15.5" customHeight="1" spans="1:13">
      <c r="A112" s="13">
        <v>110</v>
      </c>
      <c r="B112" s="16"/>
      <c r="C112" s="16"/>
      <c r="D112" s="13"/>
      <c r="E112" s="26"/>
      <c r="F112" s="16"/>
      <c r="G112" s="18"/>
      <c r="H112" s="18">
        <v>2</v>
      </c>
      <c r="I112" s="13" t="s">
        <v>188</v>
      </c>
      <c r="J112" s="23">
        <v>156.7</v>
      </c>
      <c r="K112" s="24">
        <f t="shared" si="3"/>
        <v>52.23</v>
      </c>
      <c r="L112" s="19" t="s">
        <v>19</v>
      </c>
      <c r="M112" s="13"/>
    </row>
    <row r="113" s="8" customFormat="1" ht="15.5" customHeight="1" spans="1:13">
      <c r="A113" s="13">
        <v>111</v>
      </c>
      <c r="B113" s="17"/>
      <c r="C113" s="17"/>
      <c r="D113" s="13"/>
      <c r="E113" s="27"/>
      <c r="F113" s="17"/>
      <c r="G113" s="18"/>
      <c r="H113" s="18">
        <v>3</v>
      </c>
      <c r="I113" s="13" t="s">
        <v>189</v>
      </c>
      <c r="J113" s="23">
        <v>154.4</v>
      </c>
      <c r="K113" s="24">
        <f t="shared" si="3"/>
        <v>51.47</v>
      </c>
      <c r="L113" s="19" t="s">
        <v>19</v>
      </c>
      <c r="M113" s="13"/>
    </row>
    <row r="114" s="8" customFormat="1" ht="15.5" customHeight="1" spans="1:13">
      <c r="A114" s="13">
        <v>112</v>
      </c>
      <c r="B114" s="14" t="s">
        <v>190</v>
      </c>
      <c r="C114" s="14" t="s">
        <v>191</v>
      </c>
      <c r="D114" s="13" t="s">
        <v>192</v>
      </c>
      <c r="E114" s="25">
        <v>45119</v>
      </c>
      <c r="F114" s="14" t="s">
        <v>17</v>
      </c>
      <c r="G114" s="18">
        <v>1</v>
      </c>
      <c r="H114" s="18">
        <v>1</v>
      </c>
      <c r="I114" s="13" t="s">
        <v>193</v>
      </c>
      <c r="J114" s="23">
        <v>195</v>
      </c>
      <c r="K114" s="24">
        <f t="shared" si="3"/>
        <v>65</v>
      </c>
      <c r="L114" s="19" t="s">
        <v>19</v>
      </c>
      <c r="M114" s="13"/>
    </row>
    <row r="115" s="8" customFormat="1" ht="15.5" customHeight="1" spans="1:13">
      <c r="A115" s="13">
        <v>113</v>
      </c>
      <c r="B115" s="16"/>
      <c r="C115" s="16"/>
      <c r="D115" s="13"/>
      <c r="E115" s="26"/>
      <c r="F115" s="16"/>
      <c r="G115" s="18"/>
      <c r="H115" s="18">
        <v>2</v>
      </c>
      <c r="I115" s="13" t="s">
        <v>194</v>
      </c>
      <c r="J115" s="23">
        <v>167</v>
      </c>
      <c r="K115" s="24">
        <f t="shared" si="3"/>
        <v>55.67</v>
      </c>
      <c r="L115" s="19" t="s">
        <v>19</v>
      </c>
      <c r="M115" s="13"/>
    </row>
    <row r="116" s="8" customFormat="1" ht="15.5" customHeight="1" spans="1:13">
      <c r="A116" s="13">
        <v>114</v>
      </c>
      <c r="B116" s="17"/>
      <c r="C116" s="17"/>
      <c r="D116" s="13"/>
      <c r="E116" s="27"/>
      <c r="F116" s="17"/>
      <c r="G116" s="18"/>
      <c r="H116" s="18">
        <v>3</v>
      </c>
      <c r="I116" s="13" t="s">
        <v>195</v>
      </c>
      <c r="J116" s="23">
        <v>163</v>
      </c>
      <c r="K116" s="24">
        <f t="shared" si="3"/>
        <v>54.33</v>
      </c>
      <c r="L116" s="19" t="s">
        <v>19</v>
      </c>
      <c r="M116" s="13"/>
    </row>
    <row r="117" s="8" customFormat="1" ht="15.5" customHeight="1" spans="1:13">
      <c r="A117" s="13">
        <v>115</v>
      </c>
      <c r="B117" s="14" t="s">
        <v>196</v>
      </c>
      <c r="C117" s="14" t="s">
        <v>197</v>
      </c>
      <c r="D117" s="13" t="s">
        <v>198</v>
      </c>
      <c r="E117" s="25">
        <v>45119</v>
      </c>
      <c r="F117" s="14" t="s">
        <v>17</v>
      </c>
      <c r="G117" s="18">
        <v>1</v>
      </c>
      <c r="H117" s="18">
        <v>1</v>
      </c>
      <c r="I117" s="13" t="s">
        <v>199</v>
      </c>
      <c r="J117" s="23">
        <v>220</v>
      </c>
      <c r="K117" s="24">
        <f t="shared" si="3"/>
        <v>73.33</v>
      </c>
      <c r="L117" s="19" t="s">
        <v>19</v>
      </c>
      <c r="M117" s="13"/>
    </row>
    <row r="118" s="8" customFormat="1" ht="15.5" customHeight="1" spans="1:13">
      <c r="A118" s="13">
        <v>116</v>
      </c>
      <c r="B118" s="16"/>
      <c r="C118" s="16"/>
      <c r="D118" s="13"/>
      <c r="E118" s="26"/>
      <c r="F118" s="16"/>
      <c r="G118" s="18"/>
      <c r="H118" s="18">
        <v>2</v>
      </c>
      <c r="I118" s="13" t="s">
        <v>200</v>
      </c>
      <c r="J118" s="23">
        <v>202</v>
      </c>
      <c r="K118" s="24">
        <f t="shared" si="3"/>
        <v>67.33</v>
      </c>
      <c r="L118" s="19" t="s">
        <v>19</v>
      </c>
      <c r="M118" s="13"/>
    </row>
    <row r="119" s="8" customFormat="1" ht="15.5" customHeight="1" spans="1:13">
      <c r="A119" s="13">
        <v>117</v>
      </c>
      <c r="B119" s="17"/>
      <c r="C119" s="17"/>
      <c r="D119" s="13"/>
      <c r="E119" s="27"/>
      <c r="F119" s="17"/>
      <c r="G119" s="18"/>
      <c r="H119" s="18">
        <v>3</v>
      </c>
      <c r="I119" s="13" t="s">
        <v>201</v>
      </c>
      <c r="J119" s="23">
        <v>191</v>
      </c>
      <c r="K119" s="24">
        <f t="shared" si="3"/>
        <v>63.67</v>
      </c>
      <c r="L119" s="19" t="s">
        <v>19</v>
      </c>
      <c r="M119" s="13"/>
    </row>
    <row r="120" s="8" customFormat="1" ht="15.5" customHeight="1" spans="1:13">
      <c r="A120" s="13">
        <v>118</v>
      </c>
      <c r="B120" s="14" t="s">
        <v>202</v>
      </c>
      <c r="C120" s="14" t="s">
        <v>203</v>
      </c>
      <c r="D120" s="13" t="s">
        <v>204</v>
      </c>
      <c r="E120" s="25">
        <v>45119</v>
      </c>
      <c r="F120" s="14" t="s">
        <v>17</v>
      </c>
      <c r="G120" s="18">
        <v>1</v>
      </c>
      <c r="H120" s="18">
        <v>1</v>
      </c>
      <c r="I120" s="13" t="s">
        <v>205</v>
      </c>
      <c r="J120" s="23">
        <v>178</v>
      </c>
      <c r="K120" s="24">
        <f t="shared" si="3"/>
        <v>59.33</v>
      </c>
      <c r="L120" s="19" t="s">
        <v>19</v>
      </c>
      <c r="M120" s="13"/>
    </row>
    <row r="121" s="8" customFormat="1" ht="15.5" customHeight="1" spans="1:13">
      <c r="A121" s="13">
        <v>119</v>
      </c>
      <c r="B121" s="16"/>
      <c r="C121" s="16"/>
      <c r="D121" s="13"/>
      <c r="E121" s="26"/>
      <c r="F121" s="16"/>
      <c r="G121" s="18"/>
      <c r="H121" s="18">
        <v>2</v>
      </c>
      <c r="I121" s="13" t="s">
        <v>206</v>
      </c>
      <c r="J121" s="23">
        <v>175</v>
      </c>
      <c r="K121" s="24">
        <f t="shared" si="3"/>
        <v>58.33</v>
      </c>
      <c r="L121" s="19" t="s">
        <v>19</v>
      </c>
      <c r="M121" s="13"/>
    </row>
    <row r="122" s="8" customFormat="1" ht="15.5" customHeight="1" spans="1:13">
      <c r="A122" s="13">
        <v>120</v>
      </c>
      <c r="B122" s="16"/>
      <c r="C122" s="17"/>
      <c r="D122" s="13"/>
      <c r="E122" s="27"/>
      <c r="F122" s="17"/>
      <c r="G122" s="18"/>
      <c r="H122" s="18">
        <v>3</v>
      </c>
      <c r="I122" s="13" t="s">
        <v>207</v>
      </c>
      <c r="J122" s="23">
        <v>172</v>
      </c>
      <c r="K122" s="24">
        <f t="shared" si="3"/>
        <v>57.33</v>
      </c>
      <c r="L122" s="19" t="s">
        <v>19</v>
      </c>
      <c r="M122" s="13"/>
    </row>
    <row r="123" s="8" customFormat="1" ht="15.5" customHeight="1" spans="1:13">
      <c r="A123" s="13">
        <v>121</v>
      </c>
      <c r="B123" s="16"/>
      <c r="C123" s="14" t="s">
        <v>208</v>
      </c>
      <c r="D123" s="13" t="s">
        <v>209</v>
      </c>
      <c r="E123" s="25">
        <v>45119</v>
      </c>
      <c r="F123" s="14" t="s">
        <v>17</v>
      </c>
      <c r="G123" s="18">
        <v>1</v>
      </c>
      <c r="H123" s="18">
        <v>1</v>
      </c>
      <c r="I123" s="13" t="s">
        <v>210</v>
      </c>
      <c r="J123" s="23">
        <v>210.5</v>
      </c>
      <c r="K123" s="24">
        <f t="shared" si="3"/>
        <v>70.17</v>
      </c>
      <c r="L123" s="19" t="s">
        <v>19</v>
      </c>
      <c r="M123" s="13"/>
    </row>
    <row r="124" s="8" customFormat="1" ht="15.5" customHeight="1" spans="1:13">
      <c r="A124" s="13">
        <v>122</v>
      </c>
      <c r="B124" s="16"/>
      <c r="C124" s="16"/>
      <c r="D124" s="13"/>
      <c r="E124" s="26"/>
      <c r="F124" s="16"/>
      <c r="G124" s="18"/>
      <c r="H124" s="18">
        <v>2</v>
      </c>
      <c r="I124" s="13" t="s">
        <v>211</v>
      </c>
      <c r="J124" s="23">
        <v>208.5</v>
      </c>
      <c r="K124" s="24">
        <f t="shared" si="3"/>
        <v>69.5</v>
      </c>
      <c r="L124" s="19" t="s">
        <v>19</v>
      </c>
      <c r="M124" s="13"/>
    </row>
    <row r="125" s="8" customFormat="1" ht="15.5" customHeight="1" spans="1:13">
      <c r="A125" s="13">
        <v>123</v>
      </c>
      <c r="B125" s="17"/>
      <c r="C125" s="17"/>
      <c r="D125" s="13"/>
      <c r="E125" s="27"/>
      <c r="F125" s="17"/>
      <c r="G125" s="18"/>
      <c r="H125" s="18">
        <v>3</v>
      </c>
      <c r="I125" s="13" t="s">
        <v>212</v>
      </c>
      <c r="J125" s="23">
        <v>206</v>
      </c>
      <c r="K125" s="24">
        <f t="shared" si="3"/>
        <v>68.67</v>
      </c>
      <c r="L125" s="19" t="s">
        <v>19</v>
      </c>
      <c r="M125" s="13"/>
    </row>
    <row r="126" s="8" customFormat="1" ht="15.5" customHeight="1" spans="1:13">
      <c r="A126" s="13">
        <v>124</v>
      </c>
      <c r="B126" s="14" t="s">
        <v>213</v>
      </c>
      <c r="C126" s="14" t="s">
        <v>214</v>
      </c>
      <c r="D126" s="13" t="s">
        <v>215</v>
      </c>
      <c r="E126" s="25">
        <v>45119</v>
      </c>
      <c r="F126" s="14" t="s">
        <v>17</v>
      </c>
      <c r="G126" s="18">
        <v>1</v>
      </c>
      <c r="H126" s="18">
        <v>1</v>
      </c>
      <c r="I126" s="13" t="s">
        <v>216</v>
      </c>
      <c r="J126" s="23">
        <v>204</v>
      </c>
      <c r="K126" s="24">
        <f t="shared" si="3"/>
        <v>68</v>
      </c>
      <c r="L126" s="19" t="s">
        <v>19</v>
      </c>
      <c r="M126" s="13"/>
    </row>
    <row r="127" s="8" customFormat="1" ht="15.5" customHeight="1" spans="1:13">
      <c r="A127" s="13">
        <v>125</v>
      </c>
      <c r="B127" s="16"/>
      <c r="C127" s="16"/>
      <c r="D127" s="13"/>
      <c r="E127" s="26"/>
      <c r="F127" s="16"/>
      <c r="G127" s="18"/>
      <c r="H127" s="18">
        <v>2</v>
      </c>
      <c r="I127" s="13" t="s">
        <v>217</v>
      </c>
      <c r="J127" s="23">
        <v>203</v>
      </c>
      <c r="K127" s="24">
        <f t="shared" si="3"/>
        <v>67.67</v>
      </c>
      <c r="L127" s="19" t="s">
        <v>19</v>
      </c>
      <c r="M127" s="13"/>
    </row>
    <row r="128" s="8" customFormat="1" ht="15.5" customHeight="1" spans="1:13">
      <c r="A128" s="13">
        <v>126</v>
      </c>
      <c r="B128" s="17"/>
      <c r="C128" s="17"/>
      <c r="D128" s="13"/>
      <c r="E128" s="27"/>
      <c r="F128" s="17"/>
      <c r="G128" s="18"/>
      <c r="H128" s="18">
        <v>3</v>
      </c>
      <c r="I128" s="13" t="s">
        <v>218</v>
      </c>
      <c r="J128" s="23">
        <v>202.5</v>
      </c>
      <c r="K128" s="24">
        <f t="shared" si="3"/>
        <v>67.5</v>
      </c>
      <c r="L128" s="19" t="s">
        <v>19</v>
      </c>
      <c r="M128" s="13"/>
    </row>
  </sheetData>
  <mergeCells count="167">
    <mergeCell ref="A1:M1"/>
    <mergeCell ref="B3:B8"/>
    <mergeCell ref="B9:B14"/>
    <mergeCell ref="B15:B44"/>
    <mergeCell ref="B45:B65"/>
    <mergeCell ref="B66:B92"/>
    <mergeCell ref="B93:B104"/>
    <mergeCell ref="B105:B113"/>
    <mergeCell ref="B114:B116"/>
    <mergeCell ref="B117:B119"/>
    <mergeCell ref="B120:B125"/>
    <mergeCell ref="B126:B128"/>
    <mergeCell ref="C3:C8"/>
    <mergeCell ref="C9:C11"/>
    <mergeCell ref="C12:C14"/>
    <mergeCell ref="C15:C20"/>
    <mergeCell ref="C21:C26"/>
    <mergeCell ref="C27:C32"/>
    <mergeCell ref="C33:C38"/>
    <mergeCell ref="C39:C44"/>
    <mergeCell ref="C45:C50"/>
    <mergeCell ref="C51:C56"/>
    <mergeCell ref="C57:C59"/>
    <mergeCell ref="C60:C62"/>
    <mergeCell ref="C63:C65"/>
    <mergeCell ref="C66:C74"/>
    <mergeCell ref="C75:C77"/>
    <mergeCell ref="C78:C80"/>
    <mergeCell ref="C81:C83"/>
    <mergeCell ref="C84:C89"/>
    <mergeCell ref="C90:C92"/>
    <mergeCell ref="C93:C95"/>
    <mergeCell ref="C96:C98"/>
    <mergeCell ref="C99:C101"/>
    <mergeCell ref="C102:C104"/>
    <mergeCell ref="C105:C107"/>
    <mergeCell ref="C108:C110"/>
    <mergeCell ref="C111:C113"/>
    <mergeCell ref="C114:C116"/>
    <mergeCell ref="C117:C119"/>
    <mergeCell ref="C120:C122"/>
    <mergeCell ref="C123:C125"/>
    <mergeCell ref="C126:C128"/>
    <mergeCell ref="D3:D8"/>
    <mergeCell ref="D9:D11"/>
    <mergeCell ref="D12:D14"/>
    <mergeCell ref="D15:D20"/>
    <mergeCell ref="D21:D26"/>
    <mergeCell ref="D27:D32"/>
    <mergeCell ref="D33:D38"/>
    <mergeCell ref="D39:D44"/>
    <mergeCell ref="D45:D50"/>
    <mergeCell ref="D51:D56"/>
    <mergeCell ref="D57:D59"/>
    <mergeCell ref="D60:D62"/>
    <mergeCell ref="D63:D65"/>
    <mergeCell ref="D66:D74"/>
    <mergeCell ref="D75:D77"/>
    <mergeCell ref="D78:D80"/>
    <mergeCell ref="D81:D83"/>
    <mergeCell ref="D84:D89"/>
    <mergeCell ref="D90:D92"/>
    <mergeCell ref="D93:D95"/>
    <mergeCell ref="D96:D98"/>
    <mergeCell ref="D99:D101"/>
    <mergeCell ref="D102:D104"/>
    <mergeCell ref="D105:D107"/>
    <mergeCell ref="D108:D110"/>
    <mergeCell ref="D111:D113"/>
    <mergeCell ref="D114:D116"/>
    <mergeCell ref="D117:D119"/>
    <mergeCell ref="D120:D122"/>
    <mergeCell ref="D123:D125"/>
    <mergeCell ref="D126:D128"/>
    <mergeCell ref="E3:E8"/>
    <mergeCell ref="E9:E11"/>
    <mergeCell ref="E12:E14"/>
    <mergeCell ref="E15:E20"/>
    <mergeCell ref="E21:E26"/>
    <mergeCell ref="E27:E32"/>
    <mergeCell ref="E33:E38"/>
    <mergeCell ref="E39:E44"/>
    <mergeCell ref="E45:E50"/>
    <mergeCell ref="E51:E56"/>
    <mergeCell ref="E57:E59"/>
    <mergeCell ref="E60:E62"/>
    <mergeCell ref="E63:E65"/>
    <mergeCell ref="E66:E74"/>
    <mergeCell ref="E75:E77"/>
    <mergeCell ref="E78:E80"/>
    <mergeCell ref="E81:E83"/>
    <mergeCell ref="E84:E89"/>
    <mergeCell ref="E90:E92"/>
    <mergeCell ref="E93:E95"/>
    <mergeCell ref="E96:E98"/>
    <mergeCell ref="E99:E101"/>
    <mergeCell ref="E102:E104"/>
    <mergeCell ref="E105:E107"/>
    <mergeCell ref="E108:E110"/>
    <mergeCell ref="E111:E113"/>
    <mergeCell ref="E114:E116"/>
    <mergeCell ref="E117:E119"/>
    <mergeCell ref="E120:E122"/>
    <mergeCell ref="E123:E125"/>
    <mergeCell ref="E126:E128"/>
    <mergeCell ref="F3:F8"/>
    <mergeCell ref="F9:F11"/>
    <mergeCell ref="F12:F14"/>
    <mergeCell ref="F15:F20"/>
    <mergeCell ref="F21:F26"/>
    <mergeCell ref="F27:F32"/>
    <mergeCell ref="F33:F38"/>
    <mergeCell ref="F39:F44"/>
    <mergeCell ref="F45:F50"/>
    <mergeCell ref="F51:F56"/>
    <mergeCell ref="F57:F59"/>
    <mergeCell ref="F60:F62"/>
    <mergeCell ref="F63:F65"/>
    <mergeCell ref="F66:F74"/>
    <mergeCell ref="F75:F77"/>
    <mergeCell ref="F78:F80"/>
    <mergeCell ref="F81:F83"/>
    <mergeCell ref="F84:F89"/>
    <mergeCell ref="F90:F92"/>
    <mergeCell ref="F93:F95"/>
    <mergeCell ref="F96:F98"/>
    <mergeCell ref="F99:F101"/>
    <mergeCell ref="F102:F104"/>
    <mergeCell ref="F105:F107"/>
    <mergeCell ref="F108:F110"/>
    <mergeCell ref="F111:F113"/>
    <mergeCell ref="F114:F116"/>
    <mergeCell ref="F117:F119"/>
    <mergeCell ref="F120:F122"/>
    <mergeCell ref="F123:F125"/>
    <mergeCell ref="F126:F128"/>
    <mergeCell ref="G3:G8"/>
    <mergeCell ref="G9:G11"/>
    <mergeCell ref="G12:G14"/>
    <mergeCell ref="G15:G20"/>
    <mergeCell ref="G21:G26"/>
    <mergeCell ref="G27:G32"/>
    <mergeCell ref="G33:G38"/>
    <mergeCell ref="G39:G44"/>
    <mergeCell ref="G45:G50"/>
    <mergeCell ref="G51:G56"/>
    <mergeCell ref="G57:G59"/>
    <mergeCell ref="G60:G62"/>
    <mergeCell ref="G63:G65"/>
    <mergeCell ref="G66:G74"/>
    <mergeCell ref="G75:G77"/>
    <mergeCell ref="G78:G80"/>
    <mergeCell ref="G81:G83"/>
    <mergeCell ref="G84:G89"/>
    <mergeCell ref="G90:G92"/>
    <mergeCell ref="G93:G95"/>
    <mergeCell ref="G96:G98"/>
    <mergeCell ref="G99:G101"/>
    <mergeCell ref="G102:G104"/>
    <mergeCell ref="G105:G107"/>
    <mergeCell ref="G108:G110"/>
    <mergeCell ref="G111:G113"/>
    <mergeCell ref="G114:G116"/>
    <mergeCell ref="G117:G119"/>
    <mergeCell ref="G120:G122"/>
    <mergeCell ref="G123:G125"/>
    <mergeCell ref="G126:G128"/>
  </mergeCells>
  <pageMargins left="0.275" right="0.0784722222222222" top="0.314583333333333" bottom="0.156944444444444" header="0.298611111111111" footer="0.156944444444444"/>
  <pageSetup paperSize="9" scale="91" orientation="portrait" horizontalDpi="600" verticalDpi="300"/>
  <headerFooter/>
  <rowBreaks count="2" manualBreakCount="2">
    <brk id="44" max="16383" man="1"/>
    <brk id="9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75"/>
  <sheetViews>
    <sheetView topLeftCell="A19" workbookViewId="0">
      <selection activeCell="N30" sqref="N30"/>
    </sheetView>
  </sheetViews>
  <sheetFormatPr defaultColWidth="9" defaultRowHeight="13.5"/>
  <cols>
    <col min="1" max="16384" width="9" style="1"/>
  </cols>
  <sheetData>
    <row r="1" s="1" customFormat="1" ht="68" customHeight="1"/>
    <row r="2" s="2" customFormat="1" ht="45" customHeight="1" spans="1:38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="3" customFormat="1" ht="18" customHeight="1"/>
    <row r="4" s="3" customFormat="1" ht="18" customHeight="1"/>
    <row r="5" s="3" customFormat="1" ht="18" customHeight="1"/>
    <row r="6" s="3" customFormat="1" ht="18" customHeight="1"/>
    <row r="7" s="3" customFormat="1" ht="18" customHeight="1"/>
    <row r="8" s="3" customFormat="1" ht="18" customHeight="1"/>
    <row r="9" s="4" customFormat="1" ht="18" customHeight="1" spans="1:38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="4" customFormat="1" ht="30" customHeight="1" spans="1:38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="3" customFormat="1" ht="18" customHeight="1"/>
    <row r="12" s="3" customFormat="1" ht="18" customHeight="1"/>
    <row r="13" s="3" customFormat="1" ht="18" customHeight="1"/>
    <row r="14" s="3" customFormat="1" ht="18" customHeight="1"/>
    <row r="15" s="3" customFormat="1" ht="18" customHeight="1"/>
    <row r="16" s="3" customFormat="1" ht="18" customHeight="1"/>
    <row r="17" s="3" customFormat="1" ht="18" customHeight="1"/>
    <row r="18" s="3" customFormat="1" ht="18" customHeight="1"/>
    <row r="19" s="3" customFormat="1" ht="18" customHeight="1"/>
    <row r="20" s="3" customFormat="1" ht="30" customHeight="1"/>
    <row r="21" s="3" customFormat="1" ht="18" customHeight="1"/>
    <row r="22" s="3" customFormat="1" ht="18" customHeight="1"/>
    <row r="23" s="3" customFormat="1" ht="18" customHeight="1"/>
    <row r="24" s="3" customFormat="1" ht="18" customHeight="1"/>
    <row r="25" s="3" customFormat="1" ht="18" customHeight="1"/>
    <row r="26" s="3" customFormat="1" ht="30" customHeight="1"/>
    <row r="27" s="3" customFormat="1" ht="15" customHeight="1"/>
    <row r="28" s="3" customFormat="1" ht="15" customHeight="1"/>
    <row r="29" s="3" customFormat="1" ht="15" customHeight="1"/>
    <row r="30" s="3" customFormat="1" ht="15" customHeight="1"/>
    <row r="31" s="3" customFormat="1" ht="15" customHeight="1"/>
    <row r="32" s="3" customFormat="1" ht="15" customHeight="1"/>
    <row r="33" s="3" customFormat="1" ht="15" customHeight="1"/>
    <row r="34" s="3" customFormat="1" ht="15" customHeight="1"/>
    <row r="35" s="3" customFormat="1" ht="15" customHeight="1"/>
    <row r="36" s="3" customFormat="1" ht="15" customHeight="1"/>
    <row r="37" s="3" customFormat="1" ht="15" customHeight="1"/>
    <row r="38" s="3" customFormat="1" ht="15" customHeight="1"/>
    <row r="39" s="3" customFormat="1" ht="15" customHeight="1"/>
    <row r="40" s="3" customFormat="1" ht="15" customHeight="1"/>
    <row r="41" s="3" customFormat="1" ht="15" customHeight="1"/>
    <row r="42" s="3" customFormat="1" ht="15" customHeight="1"/>
    <row r="43" s="3" customFormat="1" ht="15" customHeight="1"/>
    <row r="44" s="3" customFormat="1" ht="15" customHeight="1"/>
    <row r="45" s="3" customFormat="1" ht="15" customHeight="1"/>
    <row r="46" s="4" customFormat="1" ht="15" customHeight="1" spans="1:38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="4" customFormat="1" ht="15" customHeight="1" spans="1:38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="4" customFormat="1" ht="15" customHeight="1" spans="1:1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="3" customFormat="1" ht="15" customHeight="1"/>
    <row r="50" s="3" customFormat="1" ht="15" customHeight="1"/>
    <row r="51" s="3" customFormat="1" ht="15" customHeight="1"/>
    <row r="52" s="3" customFormat="1" ht="15" customHeight="1"/>
    <row r="53" s="3" customFormat="1" ht="15" customHeight="1"/>
    <row r="54" s="3" customFormat="1" ht="48" customHeight="1"/>
    <row r="55" s="3" customFormat="1" ht="15" customHeight="1"/>
    <row r="56" s="3" customFormat="1" ht="15" customHeight="1"/>
    <row r="57" s="3" customFormat="1" ht="15" customHeight="1"/>
    <row r="58" s="3" customFormat="1" ht="15" customHeight="1"/>
    <row r="59" s="3" customFormat="1" ht="15" customHeight="1"/>
    <row r="60" s="3" customFormat="1" ht="15" customHeight="1"/>
    <row r="61" s="3" customFormat="1" ht="15" customHeight="1"/>
    <row r="62" s="3" customFormat="1" ht="15" customHeight="1"/>
    <row r="63" s="3" customFormat="1" ht="15" customHeight="1"/>
    <row r="64" s="3" customFormat="1" ht="15" customHeight="1"/>
    <row r="65" s="3" customFormat="1" ht="15" customHeight="1"/>
    <row r="66" s="3" customFormat="1" ht="15" customHeight="1"/>
    <row r="67" s="3" customFormat="1" ht="15" customHeight="1"/>
    <row r="68" s="3" customFormat="1" ht="15" customHeight="1"/>
    <row r="69" s="3" customFormat="1" ht="15" customHeight="1"/>
    <row r="70" s="3" customFormat="1" ht="15" customHeight="1"/>
    <row r="71" s="3" customFormat="1" ht="15" customHeight="1"/>
    <row r="72" s="3" customFormat="1" ht="15" customHeight="1"/>
    <row r="73" s="3" customFormat="1" ht="15" customHeight="1"/>
    <row r="74" s="3" customFormat="1" ht="15" customHeight="1"/>
    <row r="75" s="3" customFormat="1" ht="15" customHeight="1"/>
  </sheetData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2023-07-05T05:24:14Z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0E0A62CE61354B09BBBEBFD9B1DF20D7</vt:lpwstr>
  </property>
</Properties>
</file>